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kgamard\Desktop\"/>
    </mc:Choice>
  </mc:AlternateContent>
  <bookViews>
    <workbookView xWindow="2340" yWindow="792" windowWidth="26460" windowHeight="14808"/>
  </bookViews>
  <sheets>
    <sheet name="LOGOG1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2" i="2" l="1"/>
  <c r="Y52" i="2"/>
  <c r="AJ56" i="2" l="1"/>
  <c r="S52" i="2"/>
  <c r="M52" i="2"/>
  <c r="P52" i="2"/>
  <c r="V52" i="2"/>
  <c r="AE52" i="2"/>
  <c r="AH52" i="2"/>
  <c r="AK52" i="2"/>
  <c r="AJ54" i="2" l="1"/>
  <c r="AJ58" i="2" s="1"/>
  <c r="AJ62" i="2" l="1"/>
</calcChain>
</file>

<file path=xl/sharedStrings.xml><?xml version="1.0" encoding="utf-8"?>
<sst xmlns="http://schemas.openxmlformats.org/spreadsheetml/2006/main" count="60" uniqueCount="57">
  <si>
    <t>CADRE RESERVE A LA FFSG</t>
  </si>
  <si>
    <t>SNCF</t>
  </si>
  <si>
    <t>HOTEL</t>
  </si>
  <si>
    <t>REPAS</t>
  </si>
  <si>
    <t>KM (nombre)</t>
  </si>
  <si>
    <t xml:space="preserve">DIVERS </t>
  </si>
  <si>
    <t>≤ 600</t>
  </si>
  <si>
    <t>&gt; 600</t>
  </si>
  <si>
    <t>2ème classe</t>
  </si>
  <si>
    <t>(ou 1ère si 
moins cher)</t>
  </si>
  <si>
    <t>Totaux colonnes</t>
  </si>
  <si>
    <t xml:space="preserve">Total </t>
  </si>
  <si>
    <t>FORMULAIRE A RETOURNER A :</t>
  </si>
  <si>
    <t xml:space="preserve">Total coût kiliomètrique </t>
  </si>
  <si>
    <t>Fédération Française des Sports de Glace</t>
  </si>
  <si>
    <t>Service comptabilité</t>
  </si>
  <si>
    <t xml:space="preserve">Total de la note de frais </t>
  </si>
  <si>
    <t xml:space="preserve">41 / 43 rue de Reuilly </t>
  </si>
  <si>
    <t>75012 PARIS</t>
  </si>
  <si>
    <t>Avance</t>
  </si>
  <si>
    <t xml:space="preserve">Montant à rembourser 
</t>
  </si>
  <si>
    <t>PEAGES</t>
  </si>
  <si>
    <t>plafond A/R</t>
  </si>
  <si>
    <r>
      <t xml:space="preserve">Prov : </t>
    </r>
    <r>
      <rPr>
        <b/>
        <sz val="8"/>
        <color rgb="FF143261"/>
        <rFont val="Century Gothic"/>
        <family val="2"/>
      </rPr>
      <t>70 €</t>
    </r>
    <r>
      <rPr>
        <sz val="8"/>
        <color rgb="FF143261"/>
        <rFont val="Century Gothic"/>
        <family val="2"/>
      </rPr>
      <t xml:space="preserve">
Paris : </t>
    </r>
    <r>
      <rPr>
        <b/>
        <sz val="8"/>
        <color rgb="FF143261"/>
        <rFont val="Century Gothic"/>
        <family val="2"/>
      </rPr>
      <t>110 €</t>
    </r>
  </si>
  <si>
    <t>Nuitées 
+ 
petit
déjeuner</t>
  </si>
  <si>
    <t xml:space="preserve">Téléphone
petit matériel
etc 
 </t>
  </si>
  <si>
    <t>repas</t>
  </si>
  <si>
    <t>péage max AR</t>
  </si>
  <si>
    <r>
      <rPr>
        <sz val="8"/>
        <color rgb="FF143261"/>
        <rFont val="Century Gothic"/>
        <family val="2"/>
      </rPr>
      <t xml:space="preserve">Parking, métro, bus: </t>
    </r>
    <r>
      <rPr>
        <b/>
        <sz val="8"/>
        <color rgb="FF143261"/>
        <rFont val="Century Gothic"/>
        <family val="2"/>
      </rPr>
      <t xml:space="preserve">30 € </t>
    </r>
    <r>
      <rPr>
        <b/>
        <sz val="8"/>
        <color rgb="FFE4022E"/>
        <rFont val="Century Gothic"/>
        <family val="1"/>
      </rPr>
      <t>Maxi sur justificatifs</t>
    </r>
  </si>
  <si>
    <r>
      <t xml:space="preserve">Taxi A/R : </t>
    </r>
    <r>
      <rPr>
        <b/>
        <sz val="8"/>
        <color rgb="FF143261"/>
        <rFont val="Century Gothic"/>
        <family val="2"/>
      </rPr>
      <t xml:space="preserve">50 €
</t>
    </r>
    <r>
      <rPr>
        <b/>
        <sz val="8"/>
        <color rgb="FFE4022E"/>
        <rFont val="Century Gothic"/>
        <family val="1"/>
      </rPr>
      <t>Sur autorisation 
préalable</t>
    </r>
  </si>
  <si>
    <t>ACTION/ACHATS CONCERNÉ(E)(S)</t>
  </si>
  <si>
    <t>Nom :</t>
  </si>
  <si>
    <t>Prénom :</t>
  </si>
  <si>
    <t xml:space="preserve">Numéro de téléphone : </t>
  </si>
  <si>
    <t>Adresse mail :</t>
  </si>
  <si>
    <t>Adresse :</t>
  </si>
  <si>
    <t xml:space="preserve">Discipline : </t>
  </si>
  <si>
    <t>Date :</t>
  </si>
  <si>
    <t>Signature :</t>
  </si>
  <si>
    <t xml:space="preserve">IBAN : </t>
  </si>
  <si>
    <t xml:space="preserve">BIC : </t>
  </si>
  <si>
    <t>Date de l'action :</t>
  </si>
  <si>
    <t>BC :</t>
  </si>
  <si>
    <t>BL :</t>
  </si>
  <si>
    <t xml:space="preserve">AFFAIRE : </t>
  </si>
  <si>
    <t>FA :</t>
  </si>
  <si>
    <t>DÉPLACEMENT</t>
  </si>
  <si>
    <r>
      <rPr>
        <b/>
        <sz val="12"/>
        <color rgb="FFE4022E"/>
        <rFont val="Century Gothic"/>
        <family val="1"/>
      </rPr>
      <t>ATTENTION</t>
    </r>
    <r>
      <rPr>
        <b/>
        <sz val="12"/>
        <color rgb="FF143261"/>
        <rFont val="Century Gothic"/>
        <family val="2"/>
      </rPr>
      <t xml:space="preserve"> </t>
    </r>
  </si>
  <si>
    <t xml:space="preserve"> TOUTE FICHE PARVENUE DANS UN DELAI SUPERIEUR A 45 JOURS APRES LA FIN DE L'ACTION SERA REJETEE</t>
  </si>
  <si>
    <t xml:space="preserve"> - 1 FICHE PAR ACTION (une par stage, compétition, réunion, etc.)</t>
  </si>
  <si>
    <t xml:space="preserve"> - TOUTE FICHE INSUFFISAMENT RENSEIGNEE SERA RETOURNEE</t>
  </si>
  <si>
    <t xml:space="preserve"> - EN CAS DE DEVISES, JOINDRE UN RELEVE DE COMPTE</t>
  </si>
  <si>
    <t>contact@ffsg.org</t>
  </si>
  <si>
    <r>
      <rPr>
        <b/>
        <sz val="10"/>
        <color rgb="FF143261"/>
        <rFont val="Century Gothic"/>
        <family val="1"/>
      </rPr>
      <t xml:space="preserve">Contact </t>
    </r>
    <r>
      <rPr>
        <sz val="10"/>
        <color rgb="FF143261"/>
        <rFont val="Century Gothic"/>
        <family val="1"/>
      </rPr>
      <t>: Karine GAMARD : 01.43.46.10.20</t>
    </r>
  </si>
  <si>
    <t>Lieu et date</t>
  </si>
  <si>
    <t>LIBELLÉ DES DEPENSES</t>
  </si>
  <si>
    <r>
      <t xml:space="preserve"> - JOINDRE LES JUSTIFICATIFS ORIGINAUX </t>
    </r>
    <r>
      <rPr>
        <u/>
        <sz val="9"/>
        <color rgb="FF143261"/>
        <rFont val="Century Gothic"/>
        <family val="1"/>
      </rPr>
      <t xml:space="preserve">AGRAFÉS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</si>
</sst>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1" x14ac:knownFonts="1">
    <font>
      <sz val="10"/>
      <name val="Arial"/>
    </font>
    <font>
      <sz val="10"/>
      <name val="Arial"/>
      <family val="2"/>
    </font>
    <font>
      <sz val="11"/>
      <color rgb="FF143261"/>
      <name val="Century Gothic"/>
      <family val="2"/>
    </font>
    <font>
      <b/>
      <sz val="11"/>
      <color rgb="FF143261"/>
      <name val="Century Gothic"/>
      <family val="2"/>
    </font>
    <font>
      <b/>
      <u/>
      <sz val="11"/>
      <color rgb="FF143261"/>
      <name val="Century Gothic"/>
      <family val="2"/>
    </font>
    <font>
      <b/>
      <sz val="14"/>
      <color rgb="FF143261"/>
      <name val="Century Gothic"/>
      <family val="2"/>
    </font>
    <font>
      <b/>
      <sz val="10"/>
      <color rgb="FF143261"/>
      <name val="Century Gothic"/>
      <family val="2"/>
    </font>
    <font>
      <sz val="10"/>
      <color rgb="FF143261"/>
      <name val="Century Gothic"/>
      <family val="2"/>
    </font>
    <font>
      <b/>
      <u/>
      <sz val="10"/>
      <color rgb="FF143261"/>
      <name val="Century Gothic"/>
      <family val="2"/>
    </font>
    <font>
      <b/>
      <sz val="9"/>
      <color rgb="FF143261"/>
      <name val="Century Gothic"/>
      <family val="2"/>
    </font>
    <font>
      <sz val="9"/>
      <color rgb="FF143261"/>
      <name val="Century Gothic"/>
      <family val="2"/>
    </font>
    <font>
      <sz val="8"/>
      <color rgb="FF143261"/>
      <name val="Century Gothic"/>
      <family val="2"/>
    </font>
    <font>
      <b/>
      <sz val="12"/>
      <color rgb="FF143261"/>
      <name val="Century Gothic"/>
      <family val="2"/>
    </font>
    <font>
      <b/>
      <sz val="12"/>
      <color rgb="FFFF0000"/>
      <name val="Century Gothic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rgb="FF143261"/>
      <name val="Century Gothic"/>
      <family val="2"/>
    </font>
    <font>
      <b/>
      <u/>
      <sz val="12"/>
      <color rgb="FFFF0000"/>
      <name val="Century Gothic"/>
      <family val="2"/>
    </font>
    <font>
      <sz val="10"/>
      <name val="Century Gothic"/>
      <family val="2"/>
    </font>
    <font>
      <b/>
      <sz val="11"/>
      <color rgb="FFE4022E"/>
      <name val="Century Gothic"/>
      <family val="2"/>
    </font>
    <font>
      <b/>
      <sz val="8"/>
      <color rgb="FFE4022E"/>
      <name val="Century Gothic"/>
      <family val="1"/>
    </font>
    <font>
      <b/>
      <sz val="10"/>
      <color rgb="FF143261"/>
      <name val="Century Gothic"/>
      <family val="1"/>
    </font>
    <font>
      <sz val="10"/>
      <color rgb="FF143261"/>
      <name val="Century Gothic"/>
      <family val="1"/>
    </font>
    <font>
      <b/>
      <sz val="12"/>
      <color rgb="FFE4022E"/>
      <name val="Century Gothic"/>
      <family val="1"/>
    </font>
    <font>
      <b/>
      <sz val="12"/>
      <color rgb="FF143261"/>
      <name val="Century Gothic"/>
      <family val="1"/>
    </font>
    <font>
      <sz val="9"/>
      <color rgb="FF143261"/>
      <name val="Century Gothic"/>
      <family val="1"/>
    </font>
    <font>
      <u/>
      <sz val="9"/>
      <color rgb="FF143261"/>
      <name val="Century Gothic"/>
      <family val="1"/>
    </font>
    <font>
      <b/>
      <sz val="10"/>
      <color rgb="FFE4022E"/>
      <name val="Century Gothic"/>
      <family val="2"/>
    </font>
    <font>
      <sz val="10"/>
      <color rgb="FFE4022E"/>
      <name val="Century Gothic"/>
      <family val="2"/>
    </font>
    <font>
      <sz val="10"/>
      <color rgb="FF143261"/>
      <name val="Arial"/>
      <family val="2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rgb="FF1432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143261"/>
      </right>
      <top/>
      <bottom/>
      <diagonal/>
    </border>
    <border>
      <left/>
      <right style="thick">
        <color rgb="FF143261"/>
      </right>
      <top style="thin">
        <color indexed="64"/>
      </top>
      <bottom/>
      <diagonal/>
    </border>
    <border>
      <left/>
      <right style="thick">
        <color rgb="FF143261"/>
      </right>
      <top/>
      <bottom style="thin">
        <color indexed="64"/>
      </bottom>
      <diagonal/>
    </border>
    <border>
      <left style="thin">
        <color indexed="64"/>
      </left>
      <right style="thick">
        <color rgb="FF143261"/>
      </right>
      <top style="thin">
        <color indexed="64"/>
      </top>
      <bottom style="thin">
        <color indexed="64"/>
      </bottom>
      <diagonal/>
    </border>
    <border>
      <left/>
      <right style="thick">
        <color rgb="FF143261"/>
      </right>
      <top style="medium">
        <color indexed="64"/>
      </top>
      <bottom/>
      <diagonal/>
    </border>
    <border>
      <left/>
      <right style="thick">
        <color rgb="FF143261"/>
      </right>
      <top/>
      <bottom style="medium">
        <color indexed="64"/>
      </bottom>
      <diagonal/>
    </border>
    <border>
      <left/>
      <right style="thick">
        <color rgb="FF143261"/>
      </right>
      <top style="hair">
        <color indexed="64"/>
      </top>
      <bottom style="hair">
        <color indexed="64"/>
      </bottom>
      <diagonal/>
    </border>
    <border>
      <left/>
      <right style="thick">
        <color rgb="FF143261"/>
      </right>
      <top style="hair">
        <color indexed="64"/>
      </top>
      <bottom style="thin">
        <color indexed="64"/>
      </bottom>
      <diagonal/>
    </border>
    <border>
      <left/>
      <right style="thick">
        <color rgb="FF143261"/>
      </right>
      <top style="thin">
        <color indexed="64"/>
      </top>
      <bottom style="medium">
        <color indexed="64"/>
      </bottom>
      <diagonal/>
    </border>
    <border>
      <left style="thick">
        <color rgb="FF143261"/>
      </left>
      <right/>
      <top/>
      <bottom/>
      <diagonal/>
    </border>
    <border>
      <left style="thick">
        <color rgb="FF143261"/>
      </left>
      <right/>
      <top/>
      <bottom style="medium">
        <color indexed="64"/>
      </bottom>
      <diagonal/>
    </border>
    <border>
      <left style="thick">
        <color rgb="FF143261"/>
      </left>
      <right/>
      <top style="medium">
        <color indexed="64"/>
      </top>
      <bottom/>
      <diagonal/>
    </border>
    <border>
      <left style="medium">
        <color rgb="FF143261"/>
      </left>
      <right/>
      <top style="medium">
        <color rgb="FF143261"/>
      </top>
      <bottom/>
      <diagonal/>
    </border>
    <border>
      <left/>
      <right/>
      <top style="medium">
        <color rgb="FF143261"/>
      </top>
      <bottom/>
      <diagonal/>
    </border>
    <border>
      <left/>
      <right style="medium">
        <color rgb="FF143261"/>
      </right>
      <top style="medium">
        <color rgb="FF143261"/>
      </top>
      <bottom/>
      <diagonal/>
    </border>
    <border>
      <left style="medium">
        <color rgb="FF143261"/>
      </left>
      <right/>
      <top/>
      <bottom/>
      <diagonal/>
    </border>
    <border>
      <left/>
      <right style="medium">
        <color rgb="FF143261"/>
      </right>
      <top/>
      <bottom/>
      <diagonal/>
    </border>
    <border>
      <left style="medium">
        <color rgb="FF143261"/>
      </left>
      <right/>
      <top/>
      <bottom style="medium">
        <color rgb="FF143261"/>
      </bottom>
      <diagonal/>
    </border>
    <border>
      <left/>
      <right/>
      <top/>
      <bottom style="medium">
        <color rgb="FF143261"/>
      </bottom>
      <diagonal/>
    </border>
    <border>
      <left/>
      <right style="medium">
        <color rgb="FF143261"/>
      </right>
      <top/>
      <bottom style="medium">
        <color rgb="FF143261"/>
      </bottom>
      <diagonal/>
    </border>
    <border>
      <left/>
      <right/>
      <top/>
      <bottom style="thick">
        <color rgb="FF143261"/>
      </bottom>
      <diagonal/>
    </border>
    <border>
      <left/>
      <right/>
      <top style="thick">
        <color rgb="FF143261"/>
      </top>
      <bottom/>
      <diagonal/>
    </border>
    <border>
      <left/>
      <right style="thick">
        <color rgb="FF143261"/>
      </right>
      <top/>
      <bottom style="thick">
        <color rgb="FF143261"/>
      </bottom>
      <diagonal/>
    </border>
    <border>
      <left style="thick">
        <color rgb="FF143261"/>
      </left>
      <right/>
      <top style="thick">
        <color rgb="FF143261"/>
      </top>
      <bottom/>
      <diagonal/>
    </border>
    <border>
      <left/>
      <right style="thick">
        <color rgb="FF143261"/>
      </right>
      <top style="thick">
        <color rgb="FF143261"/>
      </top>
      <bottom/>
      <diagonal/>
    </border>
    <border>
      <left style="thick">
        <color rgb="FF143261"/>
      </left>
      <right/>
      <top/>
      <bottom style="thick">
        <color rgb="FF143261"/>
      </bottom>
      <diagonal/>
    </border>
    <border>
      <left/>
      <right style="dashed">
        <color rgb="FF143261"/>
      </right>
      <top/>
      <bottom/>
      <diagonal/>
    </border>
    <border>
      <left/>
      <right style="dashed">
        <color rgb="FF143261"/>
      </right>
      <top/>
      <bottom style="thick">
        <color rgb="FF143261"/>
      </bottom>
      <diagonal/>
    </border>
    <border>
      <left/>
      <right/>
      <top style="thick">
        <color rgb="FF143261"/>
      </top>
      <bottom style="thick">
        <color rgb="FFE4022E"/>
      </bottom>
      <diagonal/>
    </border>
    <border>
      <left style="thick">
        <color rgb="FF143261"/>
      </left>
      <right/>
      <top/>
      <bottom style="thick">
        <color rgb="FFE4022E"/>
      </bottom>
      <diagonal/>
    </border>
    <border>
      <left/>
      <right/>
      <top/>
      <bottom style="thick">
        <color rgb="FFE4022E"/>
      </bottom>
      <diagonal/>
    </border>
    <border>
      <left/>
      <right style="thick">
        <color rgb="FF143261"/>
      </right>
      <top/>
      <bottom style="thick">
        <color rgb="FFE4022E"/>
      </bottom>
      <diagonal/>
    </border>
    <border>
      <left style="thick">
        <color rgb="FF143261"/>
      </left>
      <right/>
      <top style="thick">
        <color rgb="FFE4022E"/>
      </top>
      <bottom/>
      <diagonal/>
    </border>
    <border>
      <left/>
      <right/>
      <top style="thick">
        <color rgb="FFE4022E"/>
      </top>
      <bottom/>
      <diagonal/>
    </border>
    <border>
      <left/>
      <right/>
      <top style="medium">
        <color rgb="FF143261"/>
      </top>
      <bottom style="hair">
        <color indexed="64"/>
      </bottom>
      <diagonal/>
    </border>
    <border>
      <left/>
      <right style="thin">
        <color indexed="64"/>
      </right>
      <top style="medium">
        <color rgb="FF143261"/>
      </top>
      <bottom style="hair">
        <color indexed="64"/>
      </bottom>
      <diagonal/>
    </border>
    <border>
      <left/>
      <right style="thick">
        <color rgb="FF143261"/>
      </right>
      <top/>
      <bottom style="hair">
        <color indexed="64"/>
      </bottom>
      <diagonal/>
    </border>
    <border>
      <left style="medium">
        <color rgb="FF143261"/>
      </left>
      <right/>
      <top/>
      <bottom style="thin">
        <color rgb="FF143261"/>
      </bottom>
      <diagonal/>
    </border>
    <border>
      <left style="medium">
        <color rgb="FF143261"/>
      </left>
      <right/>
      <top style="thin">
        <color rgb="FF143261"/>
      </top>
      <bottom style="medium">
        <color rgb="FF143261"/>
      </bottom>
      <diagonal/>
    </border>
    <border>
      <left/>
      <right/>
      <top style="thin">
        <color rgb="FF143261"/>
      </top>
      <bottom style="medium">
        <color rgb="FF143261"/>
      </bottom>
      <diagonal/>
    </border>
    <border>
      <left style="medium">
        <color rgb="FF143261"/>
      </left>
      <right/>
      <top style="medium">
        <color indexed="64"/>
      </top>
      <bottom style="medium">
        <color rgb="FF143261"/>
      </bottom>
      <diagonal/>
    </border>
    <border>
      <left/>
      <right/>
      <top style="medium">
        <color indexed="64"/>
      </top>
      <bottom style="medium">
        <color rgb="FF143261"/>
      </bottom>
      <diagonal/>
    </border>
    <border>
      <left/>
      <right style="thick">
        <color rgb="FF143261"/>
      </right>
      <top style="medium">
        <color indexed="64"/>
      </top>
      <bottom style="medium">
        <color rgb="FF143261"/>
      </bottom>
      <diagonal/>
    </border>
    <border>
      <left/>
      <right style="thick">
        <color rgb="FF143261"/>
      </right>
      <top style="medium">
        <color rgb="FF143261"/>
      </top>
      <bottom/>
      <diagonal/>
    </border>
    <border>
      <left/>
      <right style="thick">
        <color rgb="FF143261"/>
      </right>
      <top/>
      <bottom style="medium">
        <color rgb="FF143261"/>
      </bottom>
      <diagonal/>
    </border>
    <border>
      <left style="thick">
        <color rgb="FF143261"/>
      </left>
      <right/>
      <top style="medium">
        <color rgb="FF143261"/>
      </top>
      <bottom/>
      <diagonal/>
    </border>
    <border>
      <left style="thick">
        <color rgb="FF143261"/>
      </left>
      <right/>
      <top/>
      <bottom style="medium">
        <color rgb="FF143261"/>
      </bottom>
      <diagonal/>
    </border>
    <border>
      <left style="thick">
        <color rgb="FF143261"/>
      </left>
      <right/>
      <top style="hair">
        <color indexed="64"/>
      </top>
      <bottom style="hair">
        <color indexed="64"/>
      </bottom>
      <diagonal/>
    </border>
    <border>
      <left style="thick">
        <color rgb="FF143261"/>
      </left>
      <right/>
      <top style="hair">
        <color indexed="64"/>
      </top>
      <bottom style="thin">
        <color indexed="64"/>
      </bottom>
      <diagonal/>
    </border>
    <border>
      <left style="thick">
        <color rgb="FF143261"/>
      </left>
      <right/>
      <top style="medium">
        <color rgb="FF143261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Border="1"/>
    <xf numFmtId="14" fontId="2" fillId="0" borderId="0" xfId="0" quotePrefix="1" applyNumberFormat="1" applyFont="1" applyBorder="1" applyAlignment="1">
      <alignment horizontal="left" vertical="center"/>
    </xf>
    <xf numFmtId="49" fontId="0" fillId="0" borderId="0" xfId="0" applyNumberFormat="1"/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1" fillId="0" borderId="0" xfId="3" applyBorder="1" applyAlignment="1">
      <alignment vertical="center"/>
    </xf>
    <xf numFmtId="0" fontId="1" fillId="0" borderId="0" xfId="3" applyBorder="1" applyAlignment="1"/>
    <xf numFmtId="44" fontId="14" fillId="0" borderId="0" xfId="3" applyNumberFormat="1" applyFont="1" applyBorder="1" applyAlignment="1">
      <alignment horizontal="right" vertical="center"/>
    </xf>
    <xf numFmtId="4" fontId="14" fillId="0" borderId="0" xfId="3" applyNumberFormat="1" applyFont="1" applyBorder="1" applyAlignment="1">
      <alignment horizontal="right" vertical="center"/>
    </xf>
    <xf numFmtId="0" fontId="1" fillId="0" borderId="0" xfId="3" applyBorder="1" applyAlignment="1">
      <alignment horizontal="right" vertical="center"/>
    </xf>
    <xf numFmtId="0" fontId="15" fillId="0" borderId="0" xfId="3" applyFont="1" applyBorder="1" applyAlignment="1">
      <alignment vertical="center"/>
    </xf>
    <xf numFmtId="44" fontId="16" fillId="0" borderId="0" xfId="3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/>
    <xf numFmtId="49" fontId="0" fillId="0" borderId="0" xfId="0" applyNumberFormat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7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0" fillId="0" borderId="31" xfId="0" applyBorder="1"/>
    <xf numFmtId="0" fontId="0" fillId="0" borderId="31" xfId="0" applyFill="1" applyBorder="1"/>
    <xf numFmtId="0" fontId="7" fillId="0" borderId="40" xfId="0" applyFont="1" applyBorder="1"/>
    <xf numFmtId="0" fontId="10" fillId="0" borderId="4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7" fillId="0" borderId="40" xfId="0" applyFont="1" applyFill="1" applyBorder="1"/>
    <xf numFmtId="0" fontId="7" fillId="0" borderId="40" xfId="0" applyFont="1" applyFill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3" fillId="0" borderId="40" xfId="0" applyFont="1" applyBorder="1"/>
    <xf numFmtId="0" fontId="2" fillId="0" borderId="40" xfId="0" applyFont="1" applyBorder="1"/>
    <xf numFmtId="0" fontId="3" fillId="0" borderId="4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30" fillId="0" borderId="0" xfId="0" applyFont="1" applyBorder="1"/>
    <xf numFmtId="0" fontId="3" fillId="0" borderId="56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0" fillId="0" borderId="51" xfId="0" applyBorder="1"/>
    <xf numFmtId="0" fontId="2" fillId="0" borderId="57" xfId="0" applyFont="1" applyBorder="1" applyAlignment="1">
      <alignment vertical="center"/>
    </xf>
    <xf numFmtId="0" fontId="2" fillId="0" borderId="57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1" fillId="0" borderId="59" xfId="0" applyFont="1" applyFill="1" applyBorder="1"/>
    <xf numFmtId="0" fontId="7" fillId="0" borderId="60" xfId="0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0" fillId="0" borderId="61" xfId="0" applyFill="1" applyBorder="1"/>
    <xf numFmtId="0" fontId="0" fillId="0" borderId="62" xfId="0" applyFill="1" applyBorder="1"/>
    <xf numFmtId="0" fontId="3" fillId="0" borderId="4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vertical="center"/>
    </xf>
    <xf numFmtId="0" fontId="7" fillId="0" borderId="64" xfId="0" applyFont="1" applyFill="1" applyBorder="1" applyAlignment="1">
      <alignment vertical="center"/>
    </xf>
    <xf numFmtId="0" fontId="11" fillId="0" borderId="44" xfId="0" applyFont="1" applyBorder="1" applyAlignment="1">
      <alignment horizontal="left" vertical="center"/>
    </xf>
    <xf numFmtId="0" fontId="11" fillId="0" borderId="44" xfId="0" applyFont="1" applyBorder="1"/>
    <xf numFmtId="0" fontId="11" fillId="0" borderId="43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4" xfId="0" applyFont="1" applyBorder="1" applyAlignment="1">
      <alignment vertical="center"/>
    </xf>
    <xf numFmtId="0" fontId="11" fillId="0" borderId="43" xfId="0" applyFont="1" applyFill="1" applyBorder="1" applyAlignment="1">
      <alignment horizontal="center" vertical="center"/>
    </xf>
    <xf numFmtId="0" fontId="15" fillId="0" borderId="0" xfId="0" applyFont="1"/>
    <xf numFmtId="0" fontId="7" fillId="0" borderId="40" xfId="1" applyFont="1" applyBorder="1" applyAlignment="1">
      <alignment horizontal="left" vertical="center"/>
    </xf>
    <xf numFmtId="0" fontId="7" fillId="0" borderId="51" xfId="0" applyFont="1" applyBorder="1"/>
    <xf numFmtId="0" fontId="7" fillId="0" borderId="31" xfId="1" applyFont="1" applyBorder="1" applyAlignment="1">
      <alignment horizontal="center" vertical="center"/>
    </xf>
    <xf numFmtId="0" fontId="7" fillId="0" borderId="56" xfId="0" applyFont="1" applyBorder="1"/>
    <xf numFmtId="0" fontId="7" fillId="0" borderId="53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52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5" fillId="0" borderId="52" xfId="0" applyFont="1" applyFill="1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1" xfId="0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4" fontId="10" fillId="0" borderId="13" xfId="0" applyNumberFormat="1" applyFont="1" applyBorder="1" applyAlignment="1" applyProtection="1">
      <alignment horizontal="center" vertical="center"/>
      <protection locked="0"/>
    </xf>
    <xf numFmtId="164" fontId="10" fillId="0" borderId="14" xfId="0" applyNumberFormat="1" applyFont="1" applyBorder="1" applyAlignment="1" applyProtection="1">
      <alignment horizontal="center" vertical="center"/>
      <protection locked="0"/>
    </xf>
    <xf numFmtId="164" fontId="10" fillId="0" borderId="37" xfId="0" applyNumberFormat="1" applyFont="1" applyBorder="1" applyAlignment="1" applyProtection="1">
      <alignment horizontal="center" vertical="center"/>
      <protection locked="0"/>
    </xf>
    <xf numFmtId="164" fontId="11" fillId="0" borderId="9" xfId="0" applyNumberFormat="1" applyFont="1" applyBorder="1" applyAlignment="1" applyProtection="1">
      <alignment horizontal="center" vertical="center"/>
      <protection locked="0"/>
    </xf>
    <xf numFmtId="164" fontId="11" fillId="0" borderId="0" xfId="0" applyNumberFormat="1" applyFont="1" applyBorder="1" applyAlignment="1" applyProtection="1">
      <alignment horizontal="center" vertical="center"/>
      <protection locked="0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164" fontId="11" fillId="0" borderId="22" xfId="0" applyNumberFormat="1" applyFont="1" applyBorder="1" applyAlignment="1" applyProtection="1">
      <alignment horizontal="center" vertical="center"/>
      <protection locked="0"/>
    </xf>
    <xf numFmtId="164" fontId="11" fillId="0" borderId="13" xfId="0" applyNumberFormat="1" applyFont="1" applyBorder="1" applyAlignment="1" applyProtection="1">
      <alignment horizontal="center" vertical="center"/>
      <protection locked="0"/>
    </xf>
    <xf numFmtId="164" fontId="11" fillId="0" borderId="14" xfId="0" applyNumberFormat="1" applyFont="1" applyBorder="1" applyAlignment="1" applyProtection="1">
      <alignment horizontal="center" vertical="center"/>
      <protection locked="0"/>
    </xf>
    <xf numFmtId="164" fontId="11" fillId="0" borderId="15" xfId="0" applyNumberFormat="1" applyFont="1" applyBorder="1" applyAlignment="1" applyProtection="1">
      <alignment horizontal="center" vertical="center"/>
      <protection locked="0"/>
    </xf>
    <xf numFmtId="164" fontId="11" fillId="0" borderId="23" xfId="0" quotePrefix="1" applyNumberFormat="1" applyFont="1" applyBorder="1" applyAlignment="1" applyProtection="1">
      <alignment horizontal="center" vertical="center"/>
      <protection locked="0"/>
    </xf>
    <xf numFmtId="164" fontId="11" fillId="0" borderId="19" xfId="0" quotePrefix="1" applyNumberFormat="1" applyFont="1" applyBorder="1" applyAlignment="1" applyProtection="1">
      <alignment horizontal="center" vertical="center"/>
      <protection locked="0"/>
    </xf>
    <xf numFmtId="164" fontId="11" fillId="0" borderId="24" xfId="0" quotePrefix="1" applyNumberFormat="1" applyFont="1" applyBorder="1" applyAlignment="1" applyProtection="1">
      <alignment horizontal="center" vertical="center"/>
      <protection locked="0"/>
    </xf>
    <xf numFmtId="164" fontId="11" fillId="0" borderId="13" xfId="0" quotePrefix="1" applyNumberFormat="1" applyFont="1" applyBorder="1" applyAlignment="1" applyProtection="1">
      <alignment horizontal="center" vertical="center"/>
      <protection locked="0"/>
    </xf>
    <xf numFmtId="164" fontId="11" fillId="0" borderId="14" xfId="0" quotePrefix="1" applyNumberFormat="1" applyFont="1" applyBorder="1" applyAlignment="1" applyProtection="1">
      <alignment horizontal="center" vertical="center"/>
      <protection locked="0"/>
    </xf>
    <xf numFmtId="164" fontId="11" fillId="0" borderId="15" xfId="0" quotePrefix="1" applyNumberFormat="1" applyFont="1" applyBorder="1" applyAlignment="1" applyProtection="1">
      <alignment horizontal="center" vertical="center"/>
      <protection locked="0"/>
    </xf>
    <xf numFmtId="4" fontId="11" fillId="0" borderId="13" xfId="0" quotePrefix="1" applyNumberFormat="1" applyFont="1" applyBorder="1" applyAlignment="1" applyProtection="1">
      <alignment horizontal="center" vertical="center"/>
      <protection locked="0"/>
    </xf>
    <xf numFmtId="4" fontId="11" fillId="0" borderId="14" xfId="0" applyNumberFormat="1" applyFont="1" applyBorder="1" applyAlignment="1" applyProtection="1">
      <alignment horizontal="center" vertical="center"/>
      <protection locked="0"/>
    </xf>
    <xf numFmtId="4" fontId="11" fillId="0" borderId="15" xfId="0" applyNumberFormat="1" applyFont="1" applyBorder="1" applyAlignment="1" applyProtection="1">
      <alignment horizontal="center" vertical="center"/>
      <protection locked="0"/>
    </xf>
    <xf numFmtId="164" fontId="10" fillId="0" borderId="16" xfId="0" applyNumberFormat="1" applyFont="1" applyBorder="1" applyAlignment="1" applyProtection="1">
      <alignment horizontal="center" vertical="center"/>
      <protection locked="0"/>
    </xf>
    <xf numFmtId="164" fontId="10" fillId="0" borderId="17" xfId="0" applyNumberFormat="1" applyFont="1" applyBorder="1" applyAlignment="1" applyProtection="1">
      <alignment horizontal="center" vertical="center"/>
      <protection locked="0"/>
    </xf>
    <xf numFmtId="164" fontId="10" fillId="0" borderId="38" xfId="0" applyNumberFormat="1" applyFont="1" applyBorder="1" applyAlignment="1" applyProtection="1">
      <alignment horizontal="center" vertical="center"/>
      <protection locked="0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164" fontId="11" fillId="0" borderId="17" xfId="0" applyNumberFormat="1" applyFont="1" applyBorder="1" applyAlignment="1" applyProtection="1">
      <alignment horizontal="center" vertical="center"/>
      <protection locked="0"/>
    </xf>
    <xf numFmtId="164" fontId="11" fillId="0" borderId="18" xfId="0" applyNumberFormat="1" applyFont="1" applyBorder="1" applyAlignment="1" applyProtection="1">
      <alignment horizontal="center" vertical="center"/>
      <protection locked="0"/>
    </xf>
    <xf numFmtId="164" fontId="11" fillId="0" borderId="16" xfId="0" quotePrefix="1" applyNumberFormat="1" applyFont="1" applyBorder="1" applyAlignment="1" applyProtection="1">
      <alignment horizontal="center" vertical="center"/>
      <protection locked="0"/>
    </xf>
    <xf numFmtId="164" fontId="11" fillId="0" borderId="17" xfId="0" quotePrefix="1" applyNumberFormat="1" applyFont="1" applyBorder="1" applyAlignment="1" applyProtection="1">
      <alignment horizontal="center" vertical="center"/>
      <protection locked="0"/>
    </xf>
    <xf numFmtId="164" fontId="11" fillId="0" borderId="18" xfId="0" quotePrefix="1" applyNumberFormat="1" applyFont="1" applyBorder="1" applyAlignment="1" applyProtection="1">
      <alignment horizontal="center" vertical="center"/>
      <protection locked="0"/>
    </xf>
    <xf numFmtId="0" fontId="23" fillId="0" borderId="40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3" fillId="0" borderId="31" xfId="1" applyFont="1" applyBorder="1" applyAlignment="1">
      <alignment horizontal="center"/>
    </xf>
    <xf numFmtId="0" fontId="23" fillId="0" borderId="4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8" fontId="7" fillId="0" borderId="9" xfId="0" applyNumberFormat="1" applyFont="1" applyBorder="1" applyAlignment="1" applyProtection="1">
      <alignment horizontal="center" vertical="center"/>
      <protection locked="0"/>
    </xf>
    <xf numFmtId="8" fontId="7" fillId="0" borderId="0" xfId="0" applyNumberFormat="1" applyFont="1" applyBorder="1" applyAlignment="1" applyProtection="1">
      <alignment horizontal="center" vertical="center"/>
      <protection locked="0"/>
    </xf>
    <xf numFmtId="8" fontId="7" fillId="0" borderId="31" xfId="0" applyNumberFormat="1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8" fontId="17" fillId="0" borderId="48" xfId="0" applyNumberFormat="1" applyFont="1" applyBorder="1" applyAlignment="1">
      <alignment horizontal="center" vertical="center"/>
    </xf>
    <xf numFmtId="8" fontId="17" fillId="0" borderId="49" xfId="0" applyNumberFormat="1" applyFont="1" applyBorder="1" applyAlignment="1">
      <alignment horizontal="center" vertical="center"/>
    </xf>
    <xf numFmtId="8" fontId="17" fillId="0" borderId="5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64" fontId="19" fillId="0" borderId="7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8" fillId="0" borderId="54" xfId="1" applyFont="1" applyBorder="1" applyAlignment="1">
      <alignment horizontal="center" vertical="center"/>
    </xf>
    <xf numFmtId="0" fontId="29" fillId="0" borderId="52" xfId="1" applyFont="1" applyBorder="1" applyAlignment="1">
      <alignment horizontal="center" vertical="center"/>
    </xf>
    <xf numFmtId="0" fontId="29" fillId="0" borderId="55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164" fontId="10" fillId="0" borderId="23" xfId="0" applyNumberFormat="1" applyFont="1" applyBorder="1" applyAlignment="1" applyProtection="1">
      <alignment horizontal="center" vertical="center"/>
      <protection locked="0"/>
    </xf>
    <xf numFmtId="164" fontId="10" fillId="0" borderId="19" xfId="0" applyNumberFormat="1" applyFont="1" applyBorder="1" applyAlignment="1" applyProtection="1">
      <alignment horizontal="center" vertical="center"/>
      <protection locked="0"/>
    </xf>
    <xf numFmtId="164" fontId="10" fillId="0" borderId="67" xfId="0" applyNumberFormat="1" applyFont="1" applyBorder="1" applyAlignment="1" applyProtection="1">
      <alignment horizontal="center" vertical="center"/>
      <protection locked="0"/>
    </xf>
    <xf numFmtId="164" fontId="10" fillId="0" borderId="25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 applyProtection="1">
      <alignment horizontal="center" vertical="center"/>
      <protection locked="0"/>
    </xf>
    <xf numFmtId="4" fontId="11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79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164" fontId="10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78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164" fontId="10" fillId="0" borderId="15" xfId="0" applyNumberFormat="1" applyFont="1" applyBorder="1" applyAlignment="1" applyProtection="1">
      <alignment horizontal="center" vertical="center"/>
      <protection locked="0"/>
    </xf>
    <xf numFmtId="4" fontId="11" fillId="0" borderId="9" xfId="0" quotePrefix="1" applyNumberFormat="1" applyFont="1" applyBorder="1" applyAlignment="1" applyProtection="1">
      <alignment horizontal="center" vertical="center"/>
      <protection locked="0"/>
    </xf>
    <xf numFmtId="4" fontId="11" fillId="0" borderId="0" xfId="0" applyNumberFormat="1" applyFont="1" applyBorder="1" applyAlignment="1" applyProtection="1">
      <alignment horizontal="center" vertical="center"/>
      <protection locked="0"/>
    </xf>
    <xf numFmtId="4" fontId="11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78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17" fillId="0" borderId="68" xfId="0" applyNumberFormat="1" applyFont="1" applyBorder="1" applyAlignment="1">
      <alignment horizontal="center" vertical="center" wrapText="1"/>
    </xf>
    <xf numFmtId="49" fontId="17" fillId="0" borderId="29" xfId="0" applyNumberFormat="1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6" fontId="17" fillId="0" borderId="48" xfId="0" applyNumberFormat="1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8" fontId="17" fillId="0" borderId="46" xfId="0" applyNumberFormat="1" applyFont="1" applyBorder="1" applyAlignment="1">
      <alignment horizontal="center" vertical="center"/>
    </xf>
    <xf numFmtId="8" fontId="17" fillId="0" borderId="0" xfId="0" applyNumberFormat="1" applyFont="1" applyBorder="1" applyAlignment="1">
      <alignment horizontal="center" vertical="center"/>
    </xf>
    <xf numFmtId="8" fontId="17" fillId="0" borderId="47" xfId="0" applyNumberFormat="1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7" fillId="0" borderId="0" xfId="0" quotePrefix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6" fillId="0" borderId="40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8" fontId="17" fillId="0" borderId="48" xfId="0" applyNumberFormat="1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0" fillId="0" borderId="80" xfId="0" applyFont="1" applyBorder="1" applyAlignment="1" applyProtection="1">
      <alignment vertical="center"/>
      <protection locked="0"/>
    </xf>
    <xf numFmtId="0" fontId="10" fillId="0" borderId="65" xfId="0" applyFont="1" applyBorder="1" applyAlignment="1" applyProtection="1">
      <alignment vertical="center"/>
      <protection locked="0"/>
    </xf>
    <xf numFmtId="0" fontId="10" fillId="0" borderId="66" xfId="0" applyFont="1" applyBorder="1" applyAlignment="1" applyProtection="1">
      <alignment vertical="center"/>
      <protection locked="0"/>
    </xf>
    <xf numFmtId="164" fontId="10" fillId="0" borderId="24" xfId="0" applyNumberFormat="1" applyFont="1" applyBorder="1" applyAlignment="1" applyProtection="1">
      <alignment horizontal="center" vertical="center"/>
      <protection locked="0"/>
    </xf>
    <xf numFmtId="164" fontId="10" fillId="0" borderId="39" xfId="0" applyNumberFormat="1" applyFont="1" applyBorder="1" applyAlignment="1">
      <alignment horizontal="center" vertical="center"/>
    </xf>
    <xf numFmtId="0" fontId="25" fillId="0" borderId="54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3"/>
    <cellStyle name="Normal 3" xfId="1"/>
    <cellStyle name="Normal 4" xfId="2"/>
  </cellStyles>
  <dxfs count="0"/>
  <tableStyles count="0" defaultTableStyle="TableStyleMedium2" defaultPivotStyle="PivotStyleLight16"/>
  <colors>
    <mruColors>
      <color rgb="FF143261"/>
      <color rgb="FFE402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39</xdr:col>
      <xdr:colOff>9525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8780145" cy="1584960"/>
        </a:xfrm>
        <a:prstGeom prst="rect">
          <a:avLst/>
        </a:prstGeom>
        <a:ln w="12700">
          <a:solidFill>
            <a:srgbClr val="14326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28"/>
  <sheetViews>
    <sheetView tabSelected="1" zoomScaleNormal="100" workbookViewId="0">
      <selection activeCell="U15" sqref="U15:AL15"/>
    </sheetView>
  </sheetViews>
  <sheetFormatPr baseColWidth="10" defaultRowHeight="13.2" x14ac:dyDescent="0.25"/>
  <cols>
    <col min="1" max="12" width="3" customWidth="1"/>
    <col min="13" max="15" width="4" customWidth="1"/>
    <col min="16" max="39" width="3.33203125" customWidth="1"/>
    <col min="40" max="40" width="3.109375" customWidth="1"/>
    <col min="41" max="41" width="5.44140625" customWidth="1"/>
    <col min="42" max="45" width="3.109375" style="15" customWidth="1"/>
    <col min="46" max="46" width="11.44140625" style="15"/>
  </cols>
  <sheetData>
    <row r="1" spans="1:47" ht="100.9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7" ht="16.2" customHeight="1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15"/>
    </row>
    <row r="3" spans="1:47" ht="7.95" customHeight="1" thickBo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1"/>
      <c r="AJ3" s="61"/>
      <c r="AK3" s="61"/>
      <c r="AL3" s="61"/>
      <c r="AM3" s="61"/>
      <c r="AN3" s="15"/>
    </row>
    <row r="4" spans="1:47" ht="22.8" customHeight="1" thickTop="1" x14ac:dyDescent="0.3">
      <c r="A4" s="50" t="s">
        <v>31</v>
      </c>
      <c r="B4" s="1"/>
      <c r="C4" s="1"/>
      <c r="D4" s="1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62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42"/>
      <c r="AN4" s="15"/>
    </row>
    <row r="5" spans="1:47" ht="14.25" customHeight="1" x14ac:dyDescent="0.25">
      <c r="A5" s="5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2"/>
      <c r="T5" s="261" t="s">
        <v>30</v>
      </c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3"/>
      <c r="AN5" s="15"/>
    </row>
    <row r="6" spans="1:47" ht="14.25" customHeight="1" x14ac:dyDescent="0.25">
      <c r="A6" s="50" t="s">
        <v>32</v>
      </c>
      <c r="B6" s="1"/>
      <c r="C6" s="1"/>
      <c r="D6" s="1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63"/>
      <c r="T6" s="15"/>
      <c r="U6" s="15"/>
      <c r="V6" s="15"/>
      <c r="W6" s="15"/>
      <c r="X6" s="15"/>
      <c r="Y6" s="15"/>
      <c r="Z6" s="15"/>
      <c r="AA6" s="15"/>
      <c r="AB6" s="58" t="s">
        <v>54</v>
      </c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42"/>
      <c r="AN6" s="15"/>
    </row>
    <row r="7" spans="1:47" ht="14.25" customHeight="1" x14ac:dyDescent="0.25">
      <c r="A7" s="50"/>
      <c r="B7" s="1"/>
      <c r="C7" s="1"/>
      <c r="D7" s="1"/>
      <c r="E7" s="3"/>
      <c r="F7" s="1"/>
      <c r="G7" s="3"/>
      <c r="H7" s="1"/>
      <c r="I7" s="2"/>
      <c r="J7" s="1"/>
      <c r="K7" s="1"/>
      <c r="L7" s="1"/>
      <c r="M7" s="1"/>
      <c r="N7" s="1"/>
      <c r="O7" s="1"/>
      <c r="P7" s="1"/>
      <c r="Q7" s="1"/>
      <c r="R7" s="56"/>
      <c r="S7" s="63"/>
      <c r="T7" s="88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42"/>
      <c r="AN7" s="15"/>
      <c r="AU7" s="15"/>
    </row>
    <row r="8" spans="1:47" ht="14.25" customHeight="1" x14ac:dyDescent="0.25">
      <c r="A8" s="52" t="s">
        <v>33</v>
      </c>
      <c r="B8" s="2"/>
      <c r="C8" s="2"/>
      <c r="D8" s="2"/>
      <c r="E8" s="2"/>
      <c r="F8" s="2"/>
      <c r="G8" s="2"/>
      <c r="H8" s="2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64"/>
      <c r="T8" s="87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42"/>
      <c r="AN8" s="15"/>
    </row>
    <row r="9" spans="1:47" ht="14.25" customHeight="1" x14ac:dyDescent="0.25">
      <c r="A9" s="5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55"/>
      <c r="S9" s="64"/>
      <c r="T9" s="87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42"/>
      <c r="AN9" s="15"/>
    </row>
    <row r="10" spans="1:47" ht="14.25" customHeight="1" x14ac:dyDescent="0.25">
      <c r="A10" s="54" t="s">
        <v>34</v>
      </c>
      <c r="B10" s="2"/>
      <c r="C10" s="2"/>
      <c r="D10" s="2"/>
      <c r="E10" s="2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64"/>
      <c r="T10" s="87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42"/>
      <c r="AN10" s="15"/>
    </row>
    <row r="11" spans="1:47" ht="14.25" customHeight="1" x14ac:dyDescent="0.25">
      <c r="A11" s="4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5"/>
      <c r="S11" s="64"/>
      <c r="T11" s="87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42"/>
      <c r="AN11" s="15"/>
    </row>
    <row r="12" spans="1:47" ht="14.25" customHeight="1" x14ac:dyDescent="0.25">
      <c r="A12" s="50" t="s">
        <v>35</v>
      </c>
      <c r="B12" s="1"/>
      <c r="C12" s="1"/>
      <c r="D12" s="1"/>
      <c r="E12" s="1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64"/>
      <c r="T12" s="87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42"/>
      <c r="AN12" s="15"/>
    </row>
    <row r="13" spans="1:47" ht="14.25" customHeight="1" x14ac:dyDescent="0.25">
      <c r="A13" s="51"/>
      <c r="B13" s="1"/>
      <c r="C13" s="1"/>
      <c r="D13" s="1"/>
      <c r="E13" s="1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64"/>
      <c r="T13" s="87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42"/>
      <c r="AN13" s="15"/>
    </row>
    <row r="14" spans="1:47" ht="14.25" customHeight="1" x14ac:dyDescent="0.25">
      <c r="A14" s="51"/>
      <c r="B14" s="1"/>
      <c r="C14" s="1"/>
      <c r="D14" s="1"/>
      <c r="E14" s="1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64"/>
      <c r="T14" s="87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42"/>
      <c r="AN14" s="15"/>
    </row>
    <row r="15" spans="1:47" ht="14.25" customHeight="1" x14ac:dyDescent="0.25">
      <c r="A15" s="50" t="s">
        <v>36</v>
      </c>
      <c r="B15" s="1"/>
      <c r="C15" s="1"/>
      <c r="D15" s="1"/>
      <c r="E15" s="1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64"/>
      <c r="T15" s="87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42"/>
      <c r="AN15" s="15"/>
    </row>
    <row r="16" spans="1:47" ht="14.25" customHeight="1" x14ac:dyDescent="0.25">
      <c r="A16" s="50" t="s">
        <v>37</v>
      </c>
      <c r="B16" s="1"/>
      <c r="C16" s="1"/>
      <c r="D16" s="1"/>
      <c r="E16" s="4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64"/>
      <c r="T16" s="87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42"/>
      <c r="AN16" s="15"/>
    </row>
    <row r="17" spans="1:47" ht="14.25" customHeight="1" x14ac:dyDescent="0.25">
      <c r="A17" s="50" t="s">
        <v>38</v>
      </c>
      <c r="B17" s="1"/>
      <c r="C17" s="1"/>
      <c r="D17" s="1"/>
      <c r="E17" s="1"/>
      <c r="F17" s="98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62"/>
      <c r="T17" s="1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42"/>
      <c r="AN17" s="15"/>
    </row>
    <row r="18" spans="1:47" ht="14.25" customHeight="1" thickBot="1" x14ac:dyDescent="0.3">
      <c r="A18" s="59"/>
      <c r="B18" s="1"/>
      <c r="C18" s="1"/>
      <c r="D18" s="1"/>
      <c r="E18" s="1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65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5"/>
      <c r="AJ18" s="15"/>
      <c r="AK18" s="15"/>
      <c r="AL18" s="15"/>
      <c r="AM18" s="42"/>
      <c r="AN18" s="15"/>
    </row>
    <row r="19" spans="1:47" ht="14.25" customHeight="1" thickTop="1" x14ac:dyDescent="0.25">
      <c r="A19" s="299" t="s">
        <v>39</v>
      </c>
      <c r="B19" s="300"/>
      <c r="C19" s="300"/>
      <c r="D19" s="89"/>
      <c r="E19" s="95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0"/>
      <c r="AN19" s="15"/>
    </row>
    <row r="20" spans="1:47" s="5" customFormat="1" ht="14.25" customHeight="1" thickBot="1" x14ac:dyDescent="0.3">
      <c r="A20" s="301"/>
      <c r="B20" s="302"/>
      <c r="C20" s="302"/>
      <c r="D20" s="91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2"/>
      <c r="AN20" s="25"/>
      <c r="AP20" s="25"/>
      <c r="AQ20" s="25"/>
      <c r="AR20" s="25"/>
      <c r="AS20" s="25"/>
      <c r="AT20" s="25"/>
    </row>
    <row r="21" spans="1:47" s="5" customFormat="1" ht="14.25" customHeight="1" thickTop="1" x14ac:dyDescent="0.25">
      <c r="A21" s="299" t="s">
        <v>40</v>
      </c>
      <c r="B21" s="300"/>
      <c r="C21" s="300"/>
      <c r="D21" s="9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90"/>
      <c r="AN21" s="25"/>
      <c r="AP21" s="25"/>
      <c r="AQ21" s="25"/>
      <c r="AR21" s="25"/>
      <c r="AS21" s="25"/>
      <c r="AT21" s="25"/>
    </row>
    <row r="22" spans="1:47" s="5" customFormat="1" ht="14.25" customHeight="1" thickBot="1" x14ac:dyDescent="0.3">
      <c r="A22" s="301"/>
      <c r="B22" s="302"/>
      <c r="C22" s="302"/>
      <c r="D22" s="9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92"/>
      <c r="AN22" s="25"/>
      <c r="AP22" s="25"/>
      <c r="AQ22" s="25"/>
      <c r="AR22" s="25"/>
      <c r="AS22" s="25"/>
      <c r="AT22" s="25"/>
    </row>
    <row r="23" spans="1:47" s="6" customFormat="1" ht="7.2" customHeight="1" thickTop="1" thickBot="1" x14ac:dyDescent="0.3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7"/>
      <c r="AJ23" s="67"/>
      <c r="AK23" s="67"/>
      <c r="AL23" s="67"/>
      <c r="AM23" s="67"/>
    </row>
    <row r="24" spans="1:47" ht="19.95" customHeight="1" thickTop="1" thickBot="1" x14ac:dyDescent="0.3">
      <c r="A24" s="232" t="s">
        <v>0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4"/>
      <c r="AN24" s="15"/>
    </row>
    <row r="25" spans="1:47" ht="14.25" customHeight="1" x14ac:dyDescent="0.25">
      <c r="A25" s="72"/>
      <c r="B25" s="41"/>
      <c r="C25" s="41"/>
      <c r="D25" s="41"/>
      <c r="E25" s="41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34"/>
      <c r="AD25" s="34"/>
      <c r="AE25" s="34"/>
      <c r="AF25" s="34"/>
      <c r="AG25" s="34"/>
      <c r="AH25" s="34"/>
      <c r="AI25" s="6"/>
      <c r="AJ25" s="6"/>
      <c r="AK25" s="6"/>
      <c r="AL25" s="6"/>
      <c r="AM25" s="43"/>
      <c r="AN25" s="15"/>
    </row>
    <row r="26" spans="1:47" ht="13.5" customHeight="1" x14ac:dyDescent="0.25">
      <c r="A26" s="47" t="s">
        <v>41</v>
      </c>
      <c r="B26" s="35"/>
      <c r="C26" s="35"/>
      <c r="D26" s="35"/>
      <c r="E26" s="35"/>
      <c r="F26" s="36"/>
      <c r="G26" s="101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36"/>
      <c r="W26" s="35" t="s">
        <v>42</v>
      </c>
      <c r="X26" s="35"/>
      <c r="Y26" s="101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43"/>
    </row>
    <row r="27" spans="1:47" ht="13.5" customHeight="1" x14ac:dyDescent="0.25">
      <c r="A27" s="48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8"/>
      <c r="S27" s="35"/>
      <c r="T27" s="36"/>
      <c r="U27" s="36"/>
      <c r="V27" s="36"/>
      <c r="W27" s="38"/>
      <c r="X27" s="35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6"/>
      <c r="AJ27" s="6"/>
      <c r="AK27" s="6"/>
      <c r="AL27" s="6"/>
      <c r="AM27" s="43"/>
    </row>
    <row r="28" spans="1:47" ht="13.5" customHeight="1" x14ac:dyDescent="0.25">
      <c r="A28" s="49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35"/>
      <c r="T28" s="36"/>
      <c r="U28" s="36"/>
      <c r="V28" s="36"/>
      <c r="W28" s="35" t="s">
        <v>43</v>
      </c>
      <c r="X28" s="35"/>
      <c r="Y28" s="101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43"/>
    </row>
    <row r="29" spans="1:47" ht="13.5" customHeight="1" x14ac:dyDescent="0.25">
      <c r="A29" s="49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5"/>
      <c r="S29" s="35"/>
      <c r="T29" s="36"/>
      <c r="U29" s="36"/>
      <c r="V29" s="36"/>
      <c r="W29" s="35"/>
      <c r="X29" s="35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6"/>
      <c r="AJ29" s="6"/>
      <c r="AK29" s="6"/>
      <c r="AL29" s="6"/>
      <c r="AM29" s="43"/>
      <c r="AU29" s="81"/>
    </row>
    <row r="30" spans="1:47" ht="13.5" customHeight="1" x14ac:dyDescent="0.25">
      <c r="A30" s="48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5"/>
      <c r="S30" s="35"/>
      <c r="T30" s="36"/>
      <c r="U30" s="36"/>
      <c r="V30" s="36"/>
      <c r="W30" s="35" t="s">
        <v>44</v>
      </c>
      <c r="X30" s="35"/>
      <c r="Y30" s="36"/>
      <c r="Z30" s="101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43"/>
    </row>
    <row r="31" spans="1:47" ht="13.5" customHeight="1" x14ac:dyDescent="0.25">
      <c r="A31" s="4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5"/>
      <c r="S31" s="35"/>
      <c r="T31" s="36"/>
      <c r="U31" s="36"/>
      <c r="V31" s="36"/>
      <c r="W31" s="35"/>
      <c r="X31" s="35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6"/>
      <c r="AJ31" s="6"/>
      <c r="AK31" s="6"/>
      <c r="AL31" s="6"/>
      <c r="AM31" s="43"/>
    </row>
    <row r="32" spans="1:47" ht="13.5" customHeight="1" x14ac:dyDescent="0.25">
      <c r="A32" s="47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7"/>
      <c r="S32" s="35"/>
      <c r="T32" s="36"/>
      <c r="U32" s="36"/>
      <c r="V32" s="36"/>
      <c r="W32" s="35" t="s">
        <v>45</v>
      </c>
      <c r="X32" s="35"/>
      <c r="Y32" s="101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43"/>
    </row>
    <row r="33" spans="1:45" ht="13.5" customHeight="1" thickBot="1" x14ac:dyDescent="0.3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  <c r="AJ33" s="70"/>
      <c r="AK33" s="70"/>
      <c r="AL33" s="70"/>
      <c r="AM33" s="71"/>
    </row>
    <row r="34" spans="1:45" ht="7.2" customHeight="1" thickTop="1" thickBot="1" x14ac:dyDescent="0.3">
      <c r="A34" s="73"/>
      <c r="B34" s="74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40"/>
      <c r="AJ34" s="40"/>
      <c r="AK34" s="40"/>
      <c r="AL34" s="40"/>
      <c r="AM34" s="43"/>
    </row>
    <row r="35" spans="1:45" ht="14.25" customHeight="1" thickBot="1" x14ac:dyDescent="0.3">
      <c r="A35" s="280" t="s">
        <v>55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2"/>
      <c r="M35" s="164" t="s">
        <v>46</v>
      </c>
      <c r="N35" s="164"/>
      <c r="O35" s="221"/>
      <c r="P35" s="220" t="s">
        <v>1</v>
      </c>
      <c r="Q35" s="164"/>
      <c r="R35" s="221"/>
      <c r="S35" s="164" t="s">
        <v>2</v>
      </c>
      <c r="T35" s="157"/>
      <c r="U35" s="157"/>
      <c r="V35" s="218" t="s">
        <v>3</v>
      </c>
      <c r="W35" s="164"/>
      <c r="X35" s="219"/>
      <c r="Y35" s="220" t="s">
        <v>4</v>
      </c>
      <c r="Z35" s="164"/>
      <c r="AA35" s="164"/>
      <c r="AB35" s="164"/>
      <c r="AC35" s="164"/>
      <c r="AD35" s="221"/>
      <c r="AE35" s="164" t="s">
        <v>21</v>
      </c>
      <c r="AF35" s="164"/>
      <c r="AG35" s="164"/>
      <c r="AH35" s="164"/>
      <c r="AI35" s="164"/>
      <c r="AJ35" s="164"/>
      <c r="AK35" s="257" t="s">
        <v>5</v>
      </c>
      <c r="AL35" s="258"/>
      <c r="AM35" s="259"/>
      <c r="AS35" s="31"/>
    </row>
    <row r="36" spans="1:45" ht="14.25" customHeight="1" x14ac:dyDescent="0.25">
      <c r="A36" s="283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284"/>
      <c r="M36" s="276" t="s">
        <v>22</v>
      </c>
      <c r="N36" s="277"/>
      <c r="O36" s="277"/>
      <c r="P36" s="80"/>
      <c r="Q36" s="75"/>
      <c r="R36" s="79"/>
      <c r="S36" s="235" t="s">
        <v>24</v>
      </c>
      <c r="T36" s="236"/>
      <c r="U36" s="237"/>
      <c r="V36" s="77"/>
      <c r="W36" s="75"/>
      <c r="X36" s="76"/>
      <c r="Y36" s="278"/>
      <c r="Z36" s="241"/>
      <c r="AA36" s="279"/>
      <c r="AB36" s="278"/>
      <c r="AC36" s="241"/>
      <c r="AD36" s="279"/>
      <c r="AE36" s="235" t="s">
        <v>27</v>
      </c>
      <c r="AF36" s="236"/>
      <c r="AG36" s="237"/>
      <c r="AH36" s="235" t="s">
        <v>27</v>
      </c>
      <c r="AI36" s="236"/>
      <c r="AJ36" s="237"/>
      <c r="AK36" s="235" t="s">
        <v>25</v>
      </c>
      <c r="AL36" s="241"/>
      <c r="AM36" s="242"/>
      <c r="AS36" s="10"/>
    </row>
    <row r="37" spans="1:45" ht="14.25" customHeight="1" x14ac:dyDescent="0.25">
      <c r="A37" s="283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284"/>
      <c r="M37" s="222" t="s">
        <v>28</v>
      </c>
      <c r="N37" s="223"/>
      <c r="O37" s="223"/>
      <c r="P37" s="226" t="s">
        <v>8</v>
      </c>
      <c r="Q37" s="227"/>
      <c r="R37" s="228"/>
      <c r="S37" s="238"/>
      <c r="T37" s="239"/>
      <c r="U37" s="240"/>
      <c r="V37" s="229" t="s">
        <v>26</v>
      </c>
      <c r="W37" s="230"/>
      <c r="X37" s="231"/>
      <c r="Y37" s="226" t="s">
        <v>6</v>
      </c>
      <c r="Z37" s="227"/>
      <c r="AA37" s="228"/>
      <c r="AB37" s="226" t="s">
        <v>7</v>
      </c>
      <c r="AC37" s="227"/>
      <c r="AD37" s="228"/>
      <c r="AE37" s="238"/>
      <c r="AF37" s="239"/>
      <c r="AG37" s="240"/>
      <c r="AH37" s="238"/>
      <c r="AI37" s="239"/>
      <c r="AJ37" s="240"/>
      <c r="AK37" s="226"/>
      <c r="AL37" s="227"/>
      <c r="AM37" s="243"/>
      <c r="AS37" s="23"/>
    </row>
    <row r="38" spans="1:45" ht="19.95" customHeight="1" x14ac:dyDescent="0.25">
      <c r="A38" s="283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284"/>
      <c r="M38" s="224"/>
      <c r="N38" s="225"/>
      <c r="O38" s="225"/>
      <c r="P38" s="238" t="s">
        <v>9</v>
      </c>
      <c r="Q38" s="227"/>
      <c r="R38" s="228"/>
      <c r="S38" s="238"/>
      <c r="T38" s="239"/>
      <c r="U38" s="240"/>
      <c r="V38" s="78"/>
      <c r="W38" s="26"/>
      <c r="X38" s="27"/>
      <c r="Y38" s="254"/>
      <c r="Z38" s="255"/>
      <c r="AA38" s="256"/>
      <c r="AB38" s="254"/>
      <c r="AC38" s="255"/>
      <c r="AD38" s="256"/>
      <c r="AE38" s="227" t="s">
        <v>6</v>
      </c>
      <c r="AF38" s="227"/>
      <c r="AG38" s="228"/>
      <c r="AH38" s="227" t="s">
        <v>7</v>
      </c>
      <c r="AI38" s="227"/>
      <c r="AJ38" s="227"/>
      <c r="AK38" s="226"/>
      <c r="AL38" s="227"/>
      <c r="AM38" s="243"/>
      <c r="AS38" s="24"/>
    </row>
    <row r="39" spans="1:45" ht="39.450000000000003" customHeight="1" thickBot="1" x14ac:dyDescent="0.3">
      <c r="A39" s="285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7"/>
      <c r="M39" s="250" t="s">
        <v>29</v>
      </c>
      <c r="N39" s="251"/>
      <c r="O39" s="251"/>
      <c r="P39" s="244"/>
      <c r="Q39" s="245"/>
      <c r="R39" s="253"/>
      <c r="S39" s="252" t="s">
        <v>23</v>
      </c>
      <c r="T39" s="245"/>
      <c r="U39" s="253"/>
      <c r="V39" s="247">
        <v>20</v>
      </c>
      <c r="W39" s="248"/>
      <c r="X39" s="249"/>
      <c r="Y39" s="165">
        <v>0.3</v>
      </c>
      <c r="Z39" s="166"/>
      <c r="AA39" s="167"/>
      <c r="AB39" s="288">
        <v>0.2</v>
      </c>
      <c r="AC39" s="289"/>
      <c r="AD39" s="290"/>
      <c r="AE39" s="165">
        <v>30</v>
      </c>
      <c r="AF39" s="166"/>
      <c r="AG39" s="167"/>
      <c r="AH39" s="165">
        <v>50</v>
      </c>
      <c r="AI39" s="166"/>
      <c r="AJ39" s="167"/>
      <c r="AK39" s="244"/>
      <c r="AL39" s="245"/>
      <c r="AM39" s="246"/>
      <c r="AS39" s="10"/>
    </row>
    <row r="40" spans="1:45" ht="12.75" customHeight="1" x14ac:dyDescent="0.25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3"/>
      <c r="M40" s="196"/>
      <c r="N40" s="197"/>
      <c r="O40" s="294"/>
      <c r="P40" s="196"/>
      <c r="Q40" s="197"/>
      <c r="R40" s="294"/>
      <c r="S40" s="196"/>
      <c r="T40" s="197"/>
      <c r="U40" s="197"/>
      <c r="V40" s="196"/>
      <c r="W40" s="197"/>
      <c r="X40" s="294"/>
      <c r="Y40" s="212"/>
      <c r="Z40" s="213"/>
      <c r="AA40" s="214"/>
      <c r="AB40" s="202"/>
      <c r="AC40" s="202"/>
      <c r="AD40" s="203"/>
      <c r="AE40" s="115"/>
      <c r="AF40" s="116"/>
      <c r="AG40" s="117"/>
      <c r="AH40" s="106"/>
      <c r="AI40" s="107"/>
      <c r="AJ40" s="108"/>
      <c r="AK40" s="196"/>
      <c r="AL40" s="197"/>
      <c r="AM40" s="198"/>
      <c r="AS40" s="32"/>
    </row>
    <row r="41" spans="1:45" ht="12.75" customHeight="1" x14ac:dyDescent="0.2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103"/>
      <c r="N41" s="104"/>
      <c r="O41" s="211"/>
      <c r="P41" s="103"/>
      <c r="Q41" s="104"/>
      <c r="R41" s="211"/>
      <c r="S41" s="103"/>
      <c r="T41" s="104"/>
      <c r="U41" s="104"/>
      <c r="V41" s="103"/>
      <c r="W41" s="104"/>
      <c r="X41" s="211"/>
      <c r="Y41" s="121"/>
      <c r="Z41" s="122"/>
      <c r="AA41" s="123"/>
      <c r="AB41" s="122"/>
      <c r="AC41" s="122"/>
      <c r="AD41" s="123"/>
      <c r="AE41" s="118"/>
      <c r="AF41" s="119"/>
      <c r="AG41" s="120"/>
      <c r="AH41" s="109"/>
      <c r="AI41" s="110"/>
      <c r="AJ41" s="111"/>
      <c r="AK41" s="103"/>
      <c r="AL41" s="104"/>
      <c r="AM41" s="105"/>
      <c r="AS41" s="32"/>
    </row>
    <row r="42" spans="1:45" ht="12.75" customHeight="1" x14ac:dyDescent="0.25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103"/>
      <c r="N42" s="104"/>
      <c r="O42" s="211"/>
      <c r="P42" s="103"/>
      <c r="Q42" s="104"/>
      <c r="R42" s="211"/>
      <c r="S42" s="103"/>
      <c r="T42" s="104"/>
      <c r="U42" s="104"/>
      <c r="V42" s="103"/>
      <c r="W42" s="104"/>
      <c r="X42" s="211"/>
      <c r="Y42" s="212"/>
      <c r="Z42" s="213"/>
      <c r="AA42" s="214"/>
      <c r="AB42" s="202"/>
      <c r="AC42" s="202"/>
      <c r="AD42" s="203"/>
      <c r="AE42" s="118"/>
      <c r="AF42" s="119"/>
      <c r="AG42" s="120"/>
      <c r="AH42" s="112"/>
      <c r="AI42" s="113"/>
      <c r="AJ42" s="114"/>
      <c r="AK42" s="103"/>
      <c r="AL42" s="104"/>
      <c r="AM42" s="105"/>
      <c r="AS42" s="32"/>
    </row>
    <row r="43" spans="1:45" ht="12.75" customHeight="1" x14ac:dyDescent="0.25">
      <c r="A43" s="215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7"/>
      <c r="M43" s="103"/>
      <c r="N43" s="104"/>
      <c r="O43" s="211"/>
      <c r="P43" s="103"/>
      <c r="Q43" s="104"/>
      <c r="R43" s="211"/>
      <c r="S43" s="103"/>
      <c r="T43" s="104"/>
      <c r="U43" s="211"/>
      <c r="V43" s="103"/>
      <c r="W43" s="104"/>
      <c r="X43" s="211"/>
      <c r="Y43" s="121"/>
      <c r="Z43" s="122"/>
      <c r="AA43" s="123"/>
      <c r="AB43" s="122"/>
      <c r="AC43" s="122"/>
      <c r="AD43" s="123"/>
      <c r="AE43" s="118"/>
      <c r="AF43" s="119"/>
      <c r="AG43" s="120"/>
      <c r="AH43" s="112"/>
      <c r="AI43" s="113"/>
      <c r="AJ43" s="114"/>
      <c r="AK43" s="103"/>
      <c r="AL43" s="104"/>
      <c r="AM43" s="105"/>
      <c r="AS43" s="32"/>
    </row>
    <row r="44" spans="1:45" ht="12.75" customHeight="1" x14ac:dyDescent="0.25">
      <c r="A44" s="215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7"/>
      <c r="M44" s="103"/>
      <c r="N44" s="104"/>
      <c r="O44" s="211"/>
      <c r="P44" s="103"/>
      <c r="Q44" s="104"/>
      <c r="R44" s="211"/>
      <c r="S44" s="103"/>
      <c r="T44" s="104"/>
      <c r="U44" s="211"/>
      <c r="V44" s="103"/>
      <c r="W44" s="104"/>
      <c r="X44" s="211"/>
      <c r="Y44" s="212"/>
      <c r="Z44" s="213"/>
      <c r="AA44" s="214"/>
      <c r="AB44" s="202"/>
      <c r="AC44" s="202"/>
      <c r="AD44" s="203"/>
      <c r="AE44" s="118"/>
      <c r="AF44" s="119"/>
      <c r="AG44" s="120"/>
      <c r="AH44" s="112"/>
      <c r="AI44" s="113"/>
      <c r="AJ44" s="114"/>
      <c r="AK44" s="103"/>
      <c r="AL44" s="104"/>
      <c r="AM44" s="105"/>
      <c r="AS44" s="32"/>
    </row>
    <row r="45" spans="1:45" ht="12.75" customHeight="1" x14ac:dyDescent="0.25">
      <c r="A45" s="208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103"/>
      <c r="N45" s="104"/>
      <c r="O45" s="211"/>
      <c r="P45" s="103"/>
      <c r="Q45" s="104"/>
      <c r="R45" s="211"/>
      <c r="S45" s="103"/>
      <c r="T45" s="104"/>
      <c r="U45" s="104"/>
      <c r="V45" s="103"/>
      <c r="W45" s="104"/>
      <c r="X45" s="211"/>
      <c r="Y45" s="121"/>
      <c r="Z45" s="122"/>
      <c r="AA45" s="123"/>
      <c r="AB45" s="122"/>
      <c r="AC45" s="122"/>
      <c r="AD45" s="123"/>
      <c r="AE45" s="118"/>
      <c r="AF45" s="119"/>
      <c r="AG45" s="120"/>
      <c r="AH45" s="112"/>
      <c r="AI45" s="113"/>
      <c r="AJ45" s="114"/>
      <c r="AK45" s="103"/>
      <c r="AL45" s="104"/>
      <c r="AM45" s="105"/>
      <c r="AS45" s="32"/>
    </row>
    <row r="46" spans="1:45" ht="12.75" customHeight="1" x14ac:dyDescent="0.25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  <c r="M46" s="103"/>
      <c r="N46" s="104"/>
      <c r="O46" s="211"/>
      <c r="P46" s="103"/>
      <c r="Q46" s="104"/>
      <c r="R46" s="211"/>
      <c r="S46" s="103"/>
      <c r="T46" s="104"/>
      <c r="U46" s="104"/>
      <c r="V46" s="103"/>
      <c r="W46" s="104"/>
      <c r="X46" s="211"/>
      <c r="Y46" s="212"/>
      <c r="Z46" s="213"/>
      <c r="AA46" s="214"/>
      <c r="AB46" s="202"/>
      <c r="AC46" s="202"/>
      <c r="AD46" s="203"/>
      <c r="AE46" s="118"/>
      <c r="AF46" s="119"/>
      <c r="AG46" s="120"/>
      <c r="AH46" s="106"/>
      <c r="AI46" s="107"/>
      <c r="AJ46" s="108"/>
      <c r="AK46" s="103"/>
      <c r="AL46" s="104"/>
      <c r="AM46" s="105"/>
      <c r="AS46" s="32"/>
    </row>
    <row r="47" spans="1:45" ht="12.75" customHeight="1" x14ac:dyDescent="0.25">
      <c r="A47" s="208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  <c r="M47" s="103"/>
      <c r="N47" s="104"/>
      <c r="O47" s="211"/>
      <c r="P47" s="103"/>
      <c r="Q47" s="104"/>
      <c r="R47" s="211"/>
      <c r="S47" s="103"/>
      <c r="T47" s="104"/>
      <c r="U47" s="104"/>
      <c r="V47" s="103"/>
      <c r="W47" s="104"/>
      <c r="X47" s="211"/>
      <c r="Y47" s="121"/>
      <c r="Z47" s="122"/>
      <c r="AA47" s="123"/>
      <c r="AB47" s="122"/>
      <c r="AC47" s="122"/>
      <c r="AD47" s="123"/>
      <c r="AE47" s="118"/>
      <c r="AF47" s="119"/>
      <c r="AG47" s="120"/>
      <c r="AH47" s="109"/>
      <c r="AI47" s="110"/>
      <c r="AJ47" s="111"/>
      <c r="AK47" s="103"/>
      <c r="AL47" s="104"/>
      <c r="AM47" s="105"/>
      <c r="AS47" s="32"/>
    </row>
    <row r="48" spans="1:45" ht="12.75" customHeight="1" x14ac:dyDescent="0.25">
      <c r="A48" s="208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10"/>
      <c r="M48" s="103"/>
      <c r="N48" s="104"/>
      <c r="O48" s="211"/>
      <c r="P48" s="103"/>
      <c r="Q48" s="104"/>
      <c r="R48" s="211"/>
      <c r="S48" s="103"/>
      <c r="T48" s="104"/>
      <c r="U48" s="104"/>
      <c r="V48" s="103"/>
      <c r="W48" s="104"/>
      <c r="X48" s="211"/>
      <c r="Y48" s="212"/>
      <c r="Z48" s="213"/>
      <c r="AA48" s="214"/>
      <c r="AB48" s="202"/>
      <c r="AC48" s="202"/>
      <c r="AD48" s="203"/>
      <c r="AE48" s="118"/>
      <c r="AF48" s="119"/>
      <c r="AG48" s="120"/>
      <c r="AH48" s="109"/>
      <c r="AI48" s="110"/>
      <c r="AJ48" s="111"/>
      <c r="AK48" s="103"/>
      <c r="AL48" s="104"/>
      <c r="AM48" s="105"/>
      <c r="AS48" s="32"/>
    </row>
    <row r="49" spans="1:45" ht="12.75" customHeight="1" x14ac:dyDescent="0.25">
      <c r="A49" s="208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10"/>
      <c r="M49" s="103"/>
      <c r="N49" s="104"/>
      <c r="O49" s="211"/>
      <c r="P49" s="103"/>
      <c r="Q49" s="104"/>
      <c r="R49" s="211"/>
      <c r="S49" s="103"/>
      <c r="T49" s="104"/>
      <c r="U49" s="104"/>
      <c r="V49" s="103"/>
      <c r="W49" s="104"/>
      <c r="X49" s="104"/>
      <c r="Y49" s="121"/>
      <c r="Z49" s="122"/>
      <c r="AA49" s="123"/>
      <c r="AB49" s="122"/>
      <c r="AC49" s="122"/>
      <c r="AD49" s="123"/>
      <c r="AE49" s="118"/>
      <c r="AF49" s="119"/>
      <c r="AG49" s="120"/>
      <c r="AH49" s="109"/>
      <c r="AI49" s="110"/>
      <c r="AJ49" s="111"/>
      <c r="AK49" s="103"/>
      <c r="AL49" s="104"/>
      <c r="AM49" s="105"/>
      <c r="AS49" s="32"/>
    </row>
    <row r="50" spans="1:45" ht="12.75" customHeight="1" x14ac:dyDescent="0.25">
      <c r="A50" s="208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10"/>
      <c r="M50" s="103"/>
      <c r="N50" s="104"/>
      <c r="O50" s="211"/>
      <c r="P50" s="103"/>
      <c r="Q50" s="104"/>
      <c r="R50" s="211"/>
      <c r="S50" s="103"/>
      <c r="T50" s="104"/>
      <c r="U50" s="104"/>
      <c r="V50" s="103"/>
      <c r="W50" s="104"/>
      <c r="X50" s="104"/>
      <c r="Y50" s="212"/>
      <c r="Z50" s="213"/>
      <c r="AA50" s="214"/>
      <c r="AB50" s="202"/>
      <c r="AC50" s="202"/>
      <c r="AD50" s="203"/>
      <c r="AE50" s="118"/>
      <c r="AF50" s="119"/>
      <c r="AG50" s="120"/>
      <c r="AH50" s="109"/>
      <c r="AI50" s="110"/>
      <c r="AJ50" s="111"/>
      <c r="AK50" s="103"/>
      <c r="AL50" s="104"/>
      <c r="AM50" s="105"/>
      <c r="AS50" s="32"/>
    </row>
    <row r="51" spans="1:45" ht="12.75" customHeight="1" x14ac:dyDescent="0.25">
      <c r="A51" s="204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6"/>
      <c r="M51" s="124"/>
      <c r="N51" s="125"/>
      <c r="O51" s="207"/>
      <c r="P51" s="124"/>
      <c r="Q51" s="125"/>
      <c r="R51" s="207"/>
      <c r="S51" s="124"/>
      <c r="T51" s="125"/>
      <c r="U51" s="125"/>
      <c r="V51" s="124"/>
      <c r="W51" s="125"/>
      <c r="X51" s="125"/>
      <c r="Y51" s="121"/>
      <c r="Z51" s="122"/>
      <c r="AA51" s="123"/>
      <c r="AB51" s="122"/>
      <c r="AC51" s="122"/>
      <c r="AD51" s="123"/>
      <c r="AE51" s="130"/>
      <c r="AF51" s="131"/>
      <c r="AG51" s="132"/>
      <c r="AH51" s="127"/>
      <c r="AI51" s="128"/>
      <c r="AJ51" s="129"/>
      <c r="AK51" s="124"/>
      <c r="AL51" s="125"/>
      <c r="AM51" s="126"/>
      <c r="AS51" s="32"/>
    </row>
    <row r="52" spans="1:45" ht="14.25" customHeight="1" thickBot="1" x14ac:dyDescent="0.3">
      <c r="A52" s="45"/>
      <c r="B52" s="29"/>
      <c r="C52" s="29"/>
      <c r="D52" s="29"/>
      <c r="E52" s="29"/>
      <c r="F52" s="29"/>
      <c r="G52" s="29"/>
      <c r="H52" s="30" t="s">
        <v>10</v>
      </c>
      <c r="I52" s="29"/>
      <c r="J52" s="29"/>
      <c r="K52" s="29"/>
      <c r="L52" s="29"/>
      <c r="M52" s="199">
        <f>SUM(M40:O51)</f>
        <v>0</v>
      </c>
      <c r="N52" s="200"/>
      <c r="O52" s="201"/>
      <c r="P52" s="199">
        <f>SUM(P40:R51)</f>
        <v>0</v>
      </c>
      <c r="Q52" s="200"/>
      <c r="R52" s="201"/>
      <c r="S52" s="199">
        <f>SUM(S40:U51)</f>
        <v>0</v>
      </c>
      <c r="T52" s="200"/>
      <c r="U52" s="200"/>
      <c r="V52" s="199">
        <f>SUM(V40:X51)</f>
        <v>0</v>
      </c>
      <c r="W52" s="200"/>
      <c r="X52" s="200"/>
      <c r="Y52" s="199">
        <f>SUM(Y40:AA51)*0.3</f>
        <v>0</v>
      </c>
      <c r="Z52" s="200"/>
      <c r="AA52" s="200"/>
      <c r="AB52" s="199">
        <f>SUM(AB40:AD51)*0.2</f>
        <v>0</v>
      </c>
      <c r="AC52" s="200"/>
      <c r="AD52" s="200"/>
      <c r="AE52" s="199">
        <f t="shared" ref="AE52" si="0">SUM(AE40:AG51)</f>
        <v>0</v>
      </c>
      <c r="AF52" s="200"/>
      <c r="AG52" s="200"/>
      <c r="AH52" s="199">
        <f t="shared" ref="AH52" si="1">SUM(AH40:AJ51)</f>
        <v>0</v>
      </c>
      <c r="AI52" s="200"/>
      <c r="AJ52" s="200"/>
      <c r="AK52" s="199">
        <f>SUM(AK40:AM51)</f>
        <v>0</v>
      </c>
      <c r="AL52" s="200"/>
      <c r="AM52" s="295"/>
      <c r="AS52" s="32"/>
    </row>
    <row r="53" spans="1:45" ht="8.25" customHeight="1" x14ac:dyDescent="0.25">
      <c r="A53" s="4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M53" s="42"/>
    </row>
    <row r="54" spans="1:45" ht="12" customHeight="1" thickBot="1" x14ac:dyDescent="0.3">
      <c r="A54" s="44"/>
      <c r="B54" s="11"/>
      <c r="C54" s="11"/>
      <c r="D54" s="3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9"/>
      <c r="U54" s="11"/>
      <c r="V54" s="11"/>
      <c r="W54" s="11"/>
      <c r="X54" s="12"/>
      <c r="Y54" s="8"/>
      <c r="Z54" s="8"/>
      <c r="AA54" s="8"/>
      <c r="AB54" s="8"/>
      <c r="AC54" s="139" t="s">
        <v>11</v>
      </c>
      <c r="AD54" s="140"/>
      <c r="AE54" s="140"/>
      <c r="AF54" s="140"/>
      <c r="AG54" s="140"/>
      <c r="AH54" s="140"/>
      <c r="AI54" s="141"/>
      <c r="AJ54" s="171">
        <f>SUM(M52,P52,S52,V52,AE52,AH52,AK52)</f>
        <v>0</v>
      </c>
      <c r="AK54" s="172"/>
      <c r="AL54" s="172"/>
      <c r="AM54" s="173"/>
    </row>
    <row r="55" spans="1:45" ht="12" customHeight="1" thickTop="1" x14ac:dyDescent="0.25">
      <c r="A55" s="190" t="s">
        <v>12</v>
      </c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2"/>
      <c r="S55" s="11"/>
      <c r="T55" s="9"/>
      <c r="U55" s="11"/>
      <c r="V55" s="11"/>
      <c r="W55" s="11"/>
      <c r="X55" s="12"/>
      <c r="Y55" s="8"/>
      <c r="Z55" s="8"/>
      <c r="AA55" s="8"/>
      <c r="AB55" s="8"/>
      <c r="AC55" s="168"/>
      <c r="AD55" s="169"/>
      <c r="AE55" s="169"/>
      <c r="AF55" s="169"/>
      <c r="AG55" s="169"/>
      <c r="AH55" s="169"/>
      <c r="AI55" s="170"/>
      <c r="AJ55" s="174"/>
      <c r="AK55" s="175"/>
      <c r="AL55" s="175"/>
      <c r="AM55" s="176"/>
    </row>
    <row r="56" spans="1:45" ht="12" customHeight="1" x14ac:dyDescent="0.25">
      <c r="A56" s="82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84"/>
      <c r="S56" s="11"/>
      <c r="T56" s="9"/>
      <c r="U56" s="11"/>
      <c r="V56" s="11"/>
      <c r="W56" s="11"/>
      <c r="X56" s="12"/>
      <c r="Y56" s="28"/>
      <c r="Z56" s="28"/>
      <c r="AA56" s="28"/>
      <c r="AB56" s="28"/>
      <c r="AC56" s="177" t="s">
        <v>13</v>
      </c>
      <c r="AD56" s="178"/>
      <c r="AE56" s="178"/>
      <c r="AF56" s="178"/>
      <c r="AG56" s="178"/>
      <c r="AH56" s="178"/>
      <c r="AI56" s="179"/>
      <c r="AJ56" s="183">
        <f>SUM(Y52,AB52)</f>
        <v>0</v>
      </c>
      <c r="AK56" s="172"/>
      <c r="AL56" s="172"/>
      <c r="AM56" s="173"/>
    </row>
    <row r="57" spans="1:45" ht="12" customHeight="1" x14ac:dyDescent="0.25">
      <c r="A57" s="193" t="s">
        <v>14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5"/>
      <c r="S57" s="11"/>
      <c r="T57" s="9"/>
      <c r="U57" s="11"/>
      <c r="V57" s="11"/>
      <c r="W57" s="11"/>
      <c r="X57" s="12"/>
      <c r="Y57" s="28"/>
      <c r="Z57" s="28"/>
      <c r="AA57" s="28"/>
      <c r="AB57" s="28"/>
      <c r="AC57" s="180"/>
      <c r="AD57" s="181"/>
      <c r="AE57" s="181"/>
      <c r="AF57" s="181"/>
      <c r="AG57" s="181"/>
      <c r="AH57" s="181"/>
      <c r="AI57" s="182"/>
      <c r="AJ57" s="184"/>
      <c r="AK57" s="185"/>
      <c r="AL57" s="185"/>
      <c r="AM57" s="186"/>
    </row>
    <row r="58" spans="1:45" ht="12" customHeight="1" x14ac:dyDescent="0.25">
      <c r="A58" s="136" t="s">
        <v>15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8"/>
      <c r="S58" s="11"/>
      <c r="T58" s="9"/>
      <c r="U58" s="7"/>
      <c r="V58" s="11"/>
      <c r="W58" s="11"/>
      <c r="X58" s="12"/>
      <c r="Y58" s="28"/>
      <c r="Z58" s="28"/>
      <c r="AA58" s="28"/>
      <c r="AB58" s="28"/>
      <c r="AC58" s="177" t="s">
        <v>16</v>
      </c>
      <c r="AD58" s="178"/>
      <c r="AE58" s="178"/>
      <c r="AF58" s="178"/>
      <c r="AG58" s="178"/>
      <c r="AH58" s="178"/>
      <c r="AI58" s="178"/>
      <c r="AJ58" s="187">
        <f>SUM(AJ54:AM57)</f>
        <v>0</v>
      </c>
      <c r="AK58" s="188"/>
      <c r="AL58" s="188"/>
      <c r="AM58" s="189"/>
    </row>
    <row r="59" spans="1:45" ht="12" customHeight="1" x14ac:dyDescent="0.25">
      <c r="A59" s="136" t="s">
        <v>17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8"/>
      <c r="S59" s="11"/>
      <c r="T59" s="9"/>
      <c r="U59" s="9"/>
      <c r="V59" s="11"/>
      <c r="W59" s="11"/>
      <c r="X59" s="12"/>
      <c r="Y59" s="28"/>
      <c r="Z59" s="28"/>
      <c r="AA59" s="28"/>
      <c r="AB59" s="28"/>
      <c r="AC59" s="180"/>
      <c r="AD59" s="181"/>
      <c r="AE59" s="181"/>
      <c r="AF59" s="181"/>
      <c r="AG59" s="181"/>
      <c r="AH59" s="181"/>
      <c r="AI59" s="181"/>
      <c r="AJ59" s="188"/>
      <c r="AK59" s="188"/>
      <c r="AL59" s="188"/>
      <c r="AM59" s="189"/>
    </row>
    <row r="60" spans="1:45" ht="12" customHeight="1" x14ac:dyDescent="0.25">
      <c r="A60" s="136" t="s">
        <v>18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8"/>
      <c r="S60" s="11"/>
      <c r="T60" s="9"/>
      <c r="U60" s="13"/>
      <c r="V60" s="11"/>
      <c r="W60" s="11"/>
      <c r="X60" s="12"/>
      <c r="Y60" s="8"/>
      <c r="Z60" s="8"/>
      <c r="AA60" s="8"/>
      <c r="AB60" s="8"/>
      <c r="AC60" s="139" t="s">
        <v>19</v>
      </c>
      <c r="AD60" s="140"/>
      <c r="AE60" s="140"/>
      <c r="AF60" s="140"/>
      <c r="AG60" s="140"/>
      <c r="AH60" s="140"/>
      <c r="AI60" s="141"/>
      <c r="AJ60" s="145">
        <v>0</v>
      </c>
      <c r="AK60" s="146"/>
      <c r="AL60" s="146"/>
      <c r="AM60" s="147"/>
    </row>
    <row r="61" spans="1:45" ht="12" customHeight="1" thickBot="1" x14ac:dyDescent="0.3">
      <c r="A61" s="133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5"/>
      <c r="S61" s="11"/>
      <c r="T61" s="9"/>
      <c r="U61" s="13"/>
      <c r="V61" s="11"/>
      <c r="W61" s="11"/>
      <c r="X61" s="12"/>
      <c r="Y61" s="8"/>
      <c r="Z61" s="8"/>
      <c r="AA61" s="8"/>
      <c r="AB61" s="8"/>
      <c r="AC61" s="142"/>
      <c r="AD61" s="143"/>
      <c r="AE61" s="143"/>
      <c r="AF61" s="143"/>
      <c r="AG61" s="143"/>
      <c r="AH61" s="143"/>
      <c r="AI61" s="144"/>
      <c r="AJ61" s="145"/>
      <c r="AK61" s="146"/>
      <c r="AL61" s="146"/>
      <c r="AM61" s="147"/>
    </row>
    <row r="62" spans="1:45" ht="12" customHeight="1" x14ac:dyDescent="0.25">
      <c r="A62" s="133" t="s">
        <v>53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5"/>
      <c r="S62" s="11"/>
      <c r="T62" s="9"/>
      <c r="U62" s="8"/>
      <c r="V62" s="11"/>
      <c r="W62" s="11"/>
      <c r="X62" s="12"/>
      <c r="Y62" s="8"/>
      <c r="Z62" s="8"/>
      <c r="AA62" s="8"/>
      <c r="AB62" s="8"/>
      <c r="AC62" s="148" t="s">
        <v>20</v>
      </c>
      <c r="AD62" s="149"/>
      <c r="AE62" s="149"/>
      <c r="AF62" s="149"/>
      <c r="AG62" s="149"/>
      <c r="AH62" s="149"/>
      <c r="AI62" s="150"/>
      <c r="AJ62" s="156">
        <f>(AJ54+AJ56-AJ60)</f>
        <v>0</v>
      </c>
      <c r="AK62" s="157"/>
      <c r="AL62" s="157"/>
      <c r="AM62" s="158"/>
    </row>
    <row r="63" spans="1:45" ht="12" customHeight="1" x14ac:dyDescent="0.25">
      <c r="A63" s="136" t="s">
        <v>52</v>
      </c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8"/>
      <c r="S63" s="11"/>
      <c r="T63" s="9"/>
      <c r="U63" s="8"/>
      <c r="V63" s="11"/>
      <c r="W63" s="11"/>
      <c r="X63" s="12"/>
      <c r="Y63" s="8"/>
      <c r="Z63" s="8"/>
      <c r="AA63" s="8"/>
      <c r="AB63" s="8"/>
      <c r="AC63" s="151"/>
      <c r="AD63" s="143"/>
      <c r="AE63" s="143"/>
      <c r="AF63" s="143"/>
      <c r="AG63" s="143"/>
      <c r="AH63" s="143"/>
      <c r="AI63" s="152"/>
      <c r="AJ63" s="159"/>
      <c r="AK63" s="160"/>
      <c r="AL63" s="160"/>
      <c r="AM63" s="161"/>
    </row>
    <row r="64" spans="1:45" ht="12" customHeight="1" thickBot="1" x14ac:dyDescent="0.3">
      <c r="A64" s="85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6"/>
      <c r="S64" s="11"/>
      <c r="T64" s="9"/>
      <c r="U64" s="8"/>
      <c r="V64" s="11"/>
      <c r="W64" s="11"/>
      <c r="X64" s="12"/>
      <c r="Y64" s="8"/>
      <c r="Z64" s="8"/>
      <c r="AA64" s="8"/>
      <c r="AB64" s="8"/>
      <c r="AC64" s="153"/>
      <c r="AD64" s="154"/>
      <c r="AE64" s="154"/>
      <c r="AF64" s="154"/>
      <c r="AG64" s="154"/>
      <c r="AH64" s="154"/>
      <c r="AI64" s="155"/>
      <c r="AJ64" s="162"/>
      <c r="AK64" s="162"/>
      <c r="AL64" s="162"/>
      <c r="AM64" s="163"/>
    </row>
    <row r="65" spans="1:46" ht="7.95" customHeight="1" thickTop="1" thickBot="1" x14ac:dyDescent="0.3">
      <c r="A65" s="44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3"/>
      <c r="O65" s="3"/>
      <c r="P65" s="11"/>
      <c r="Q65" s="11"/>
      <c r="R65" s="11"/>
      <c r="S65" s="11"/>
      <c r="T65" s="9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M65" s="42"/>
    </row>
    <row r="66" spans="1:46" s="14" customFormat="1" ht="15.75" customHeight="1" thickTop="1" x14ac:dyDescent="0.25">
      <c r="A66" s="296" t="s">
        <v>47</v>
      </c>
      <c r="B66" s="297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8"/>
      <c r="AN66" s="33"/>
      <c r="AP66" s="33"/>
      <c r="AQ66" s="33"/>
      <c r="AR66" s="33"/>
      <c r="AS66" s="33"/>
      <c r="AT66" s="33"/>
    </row>
    <row r="67" spans="1:46" ht="14.25" customHeight="1" x14ac:dyDescent="0.25">
      <c r="A67" s="270" t="s">
        <v>49</v>
      </c>
      <c r="B67" s="271"/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1"/>
      <c r="AK67" s="271"/>
      <c r="AL67" s="271"/>
      <c r="AM67" s="272"/>
      <c r="AN67" s="15"/>
    </row>
    <row r="68" spans="1:46" ht="14.25" customHeight="1" x14ac:dyDescent="0.25">
      <c r="A68" s="270" t="s">
        <v>56</v>
      </c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1"/>
      <c r="AJ68" s="271"/>
      <c r="AK68" s="271"/>
      <c r="AL68" s="271"/>
      <c r="AM68" s="272"/>
      <c r="AN68" s="15"/>
    </row>
    <row r="69" spans="1:46" ht="14.25" customHeight="1" x14ac:dyDescent="0.25">
      <c r="A69" s="270" t="s">
        <v>50</v>
      </c>
      <c r="B69" s="271"/>
      <c r="C69" s="271"/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1"/>
      <c r="V69" s="271"/>
      <c r="W69" s="271"/>
      <c r="X69" s="271"/>
      <c r="Y69" s="271"/>
      <c r="Z69" s="271"/>
      <c r="AA69" s="271"/>
      <c r="AB69" s="271"/>
      <c r="AC69" s="271"/>
      <c r="AD69" s="271"/>
      <c r="AE69" s="271"/>
      <c r="AF69" s="271"/>
      <c r="AG69" s="271"/>
      <c r="AH69" s="271"/>
      <c r="AI69" s="271"/>
      <c r="AJ69" s="271"/>
      <c r="AK69" s="271"/>
      <c r="AL69" s="271"/>
      <c r="AM69" s="272"/>
    </row>
    <row r="70" spans="1:46" ht="14.25" customHeight="1" x14ac:dyDescent="0.25">
      <c r="A70" s="270" t="s">
        <v>51</v>
      </c>
      <c r="B70" s="271"/>
      <c r="C70" s="271"/>
      <c r="D70" s="271"/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1"/>
      <c r="AD70" s="271"/>
      <c r="AE70" s="271"/>
      <c r="AF70" s="271"/>
      <c r="AG70" s="271"/>
      <c r="AH70" s="271"/>
      <c r="AI70" s="271"/>
      <c r="AJ70" s="271"/>
      <c r="AK70" s="271"/>
      <c r="AL70" s="271"/>
      <c r="AM70" s="272"/>
      <c r="AN70" s="15"/>
    </row>
    <row r="71" spans="1:46" ht="15.6" thickBot="1" x14ac:dyDescent="0.3">
      <c r="A71" s="273" t="s">
        <v>48</v>
      </c>
      <c r="B71" s="27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5"/>
      <c r="AN71" s="15"/>
    </row>
    <row r="72" spans="1:46" ht="13.8" thickTop="1" x14ac:dyDescent="0.25"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1:46" s="15" customFormat="1" x14ac:dyDescent="0.25">
      <c r="V73" s="16"/>
      <c r="W73" s="16"/>
      <c r="X73" s="17"/>
      <c r="Y73" s="17"/>
      <c r="Z73" s="17"/>
      <c r="AA73" s="17"/>
      <c r="AB73" s="17"/>
      <c r="AC73" s="18"/>
      <c r="AD73" s="18"/>
      <c r="AE73" s="18"/>
      <c r="AF73" s="18"/>
      <c r="AG73" s="18"/>
      <c r="AH73" s="18"/>
    </row>
    <row r="74" spans="1:46" s="15" customFormat="1" x14ac:dyDescent="0.25">
      <c r="V74" s="17"/>
      <c r="W74" s="17"/>
      <c r="X74" s="17"/>
      <c r="Y74" s="17"/>
      <c r="Z74" s="17"/>
      <c r="AA74" s="17"/>
      <c r="AB74" s="17"/>
      <c r="AC74" s="18"/>
      <c r="AD74" s="18"/>
      <c r="AE74" s="18"/>
      <c r="AF74" s="18"/>
      <c r="AG74" s="18"/>
      <c r="AH74" s="18"/>
    </row>
    <row r="75" spans="1:46" s="15" customFormat="1" x14ac:dyDescent="0.25">
      <c r="V75" s="16"/>
      <c r="W75" s="16"/>
      <c r="X75" s="17"/>
      <c r="Y75" s="17"/>
      <c r="Z75" s="17"/>
      <c r="AA75" s="17"/>
      <c r="AB75" s="17"/>
      <c r="AC75" s="19"/>
      <c r="AD75" s="20"/>
      <c r="AE75" s="20"/>
      <c r="AF75" s="20"/>
      <c r="AG75" s="20"/>
      <c r="AH75" s="20"/>
    </row>
    <row r="76" spans="1:46" s="15" customFormat="1" x14ac:dyDescent="0.25">
      <c r="V76" s="17"/>
      <c r="W76" s="17"/>
      <c r="X76" s="17"/>
      <c r="Y76" s="17"/>
      <c r="Z76" s="17"/>
      <c r="AA76" s="17"/>
      <c r="AB76" s="17"/>
      <c r="AC76" s="20"/>
      <c r="AD76" s="20"/>
      <c r="AE76" s="20"/>
      <c r="AF76" s="20"/>
      <c r="AG76" s="20"/>
      <c r="AH76" s="20"/>
    </row>
    <row r="77" spans="1:46" s="15" customFormat="1" x14ac:dyDescent="0.25">
      <c r="V77" s="16"/>
      <c r="W77" s="16"/>
      <c r="X77" s="16"/>
      <c r="Y77" s="16"/>
      <c r="Z77" s="16"/>
      <c r="AA77" s="16"/>
      <c r="AB77" s="16"/>
      <c r="AC77" s="18"/>
      <c r="AD77" s="18"/>
      <c r="AE77" s="18"/>
      <c r="AF77" s="18"/>
      <c r="AG77" s="18"/>
      <c r="AH77" s="18"/>
    </row>
    <row r="78" spans="1:46" s="15" customFormat="1" x14ac:dyDescent="0.25">
      <c r="V78" s="16"/>
      <c r="W78" s="16"/>
      <c r="X78" s="16"/>
      <c r="Y78" s="16"/>
      <c r="Z78" s="16"/>
      <c r="AA78" s="16"/>
      <c r="AB78" s="16"/>
      <c r="AC78" s="18"/>
      <c r="AD78" s="18"/>
      <c r="AE78" s="18"/>
      <c r="AF78" s="18"/>
      <c r="AG78" s="18"/>
      <c r="AH78" s="18"/>
    </row>
    <row r="79" spans="1:46" s="15" customFormat="1" x14ac:dyDescent="0.25">
      <c r="V79" s="21"/>
      <c r="W79" s="21"/>
      <c r="X79" s="16"/>
      <c r="Y79" s="16"/>
      <c r="Z79" s="16"/>
      <c r="AA79" s="16"/>
      <c r="AB79" s="16"/>
      <c r="AC79" s="22"/>
      <c r="AD79" s="20"/>
      <c r="AE79" s="20"/>
      <c r="AF79" s="20"/>
      <c r="AG79" s="20"/>
      <c r="AH79" s="20"/>
    </row>
    <row r="80" spans="1:46" s="15" customFormat="1" x14ac:dyDescent="0.25">
      <c r="V80" s="16"/>
      <c r="W80" s="16"/>
      <c r="X80" s="16"/>
      <c r="Y80" s="16"/>
      <c r="Z80" s="16"/>
      <c r="AA80" s="16"/>
      <c r="AB80" s="16"/>
      <c r="AC80" s="20"/>
      <c r="AD80" s="20"/>
      <c r="AE80" s="20"/>
      <c r="AF80" s="20"/>
      <c r="AG80" s="20"/>
      <c r="AH80" s="20"/>
    </row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  <row r="810" s="15" customFormat="1" x14ac:dyDescent="0.25"/>
    <row r="811" s="15" customFormat="1" x14ac:dyDescent="0.25"/>
    <row r="812" s="15" customFormat="1" x14ac:dyDescent="0.25"/>
    <row r="813" s="15" customFormat="1" x14ac:dyDescent="0.25"/>
    <row r="814" s="15" customFormat="1" x14ac:dyDescent="0.25"/>
    <row r="815" s="15" customFormat="1" x14ac:dyDescent="0.25"/>
    <row r="816" s="15" customFormat="1" x14ac:dyDescent="0.25"/>
    <row r="817" s="15" customFormat="1" x14ac:dyDescent="0.25"/>
    <row r="818" s="15" customFormat="1" x14ac:dyDescent="0.25"/>
    <row r="819" s="15" customFormat="1" x14ac:dyDescent="0.25"/>
    <row r="820" s="15" customFormat="1" x14ac:dyDescent="0.25"/>
    <row r="821" s="15" customFormat="1" x14ac:dyDescent="0.25"/>
    <row r="822" s="15" customFormat="1" x14ac:dyDescent="0.25"/>
    <row r="823" s="15" customFormat="1" x14ac:dyDescent="0.25"/>
    <row r="824" s="15" customFormat="1" x14ac:dyDescent="0.25"/>
    <row r="825" s="15" customFormat="1" x14ac:dyDescent="0.25"/>
    <row r="826" s="15" customFormat="1" x14ac:dyDescent="0.25"/>
    <row r="827" s="15" customFormat="1" x14ac:dyDescent="0.25"/>
    <row r="828" s="15" customFormat="1" x14ac:dyDescent="0.25"/>
    <row r="829" s="15" customFormat="1" x14ac:dyDescent="0.25"/>
    <row r="830" s="15" customFormat="1" x14ac:dyDescent="0.25"/>
    <row r="831" s="15" customFormat="1" x14ac:dyDescent="0.25"/>
    <row r="832" s="15" customFormat="1" x14ac:dyDescent="0.25"/>
    <row r="833" s="15" customFormat="1" x14ac:dyDescent="0.25"/>
    <row r="834" s="15" customFormat="1" x14ac:dyDescent="0.25"/>
    <row r="835" s="15" customFormat="1" x14ac:dyDescent="0.25"/>
    <row r="836" s="15" customFormat="1" x14ac:dyDescent="0.25"/>
    <row r="837" s="15" customFormat="1" x14ac:dyDescent="0.25"/>
    <row r="838" s="15" customFormat="1" x14ac:dyDescent="0.25"/>
    <row r="839" s="15" customFormat="1" x14ac:dyDescent="0.25"/>
    <row r="840" s="15" customFormat="1" x14ac:dyDescent="0.25"/>
    <row r="841" s="15" customFormat="1" x14ac:dyDescent="0.25"/>
    <row r="842" s="15" customFormat="1" x14ac:dyDescent="0.25"/>
    <row r="843" s="15" customFormat="1" x14ac:dyDescent="0.25"/>
    <row r="844" s="15" customFormat="1" x14ac:dyDescent="0.25"/>
    <row r="845" s="15" customFormat="1" x14ac:dyDescent="0.25"/>
    <row r="846" s="15" customFormat="1" x14ac:dyDescent="0.25"/>
    <row r="847" s="15" customFormat="1" x14ac:dyDescent="0.25"/>
    <row r="848" s="15" customFormat="1" x14ac:dyDescent="0.25"/>
    <row r="849" s="15" customFormat="1" x14ac:dyDescent="0.25"/>
    <row r="850" s="15" customFormat="1" x14ac:dyDescent="0.25"/>
    <row r="851" s="15" customFormat="1" x14ac:dyDescent="0.25"/>
    <row r="852" s="15" customFormat="1" x14ac:dyDescent="0.25"/>
    <row r="853" s="15" customFormat="1" x14ac:dyDescent="0.25"/>
    <row r="854" s="15" customFormat="1" x14ac:dyDescent="0.25"/>
    <row r="855" s="15" customFormat="1" x14ac:dyDescent="0.25"/>
    <row r="856" s="15" customFormat="1" x14ac:dyDescent="0.25"/>
    <row r="857" s="15" customFormat="1" x14ac:dyDescent="0.25"/>
    <row r="858" s="15" customFormat="1" x14ac:dyDescent="0.25"/>
    <row r="859" s="15" customFormat="1" x14ac:dyDescent="0.25"/>
    <row r="860" s="15" customFormat="1" x14ac:dyDescent="0.25"/>
    <row r="861" s="15" customFormat="1" x14ac:dyDescent="0.25"/>
    <row r="862" s="15" customFormat="1" x14ac:dyDescent="0.25"/>
    <row r="863" s="15" customFormat="1" x14ac:dyDescent="0.25"/>
    <row r="864" s="15" customFormat="1" x14ac:dyDescent="0.25"/>
    <row r="865" s="15" customFormat="1" x14ac:dyDescent="0.25"/>
    <row r="866" s="15" customFormat="1" x14ac:dyDescent="0.25"/>
    <row r="867" s="15" customFormat="1" x14ac:dyDescent="0.25"/>
    <row r="868" s="15" customFormat="1" x14ac:dyDescent="0.25"/>
    <row r="869" s="15" customFormat="1" x14ac:dyDescent="0.25"/>
    <row r="870" s="15" customFormat="1" x14ac:dyDescent="0.25"/>
    <row r="871" s="15" customFormat="1" x14ac:dyDescent="0.25"/>
    <row r="872" s="15" customFormat="1" x14ac:dyDescent="0.25"/>
    <row r="873" s="15" customFormat="1" x14ac:dyDescent="0.25"/>
    <row r="874" s="15" customFormat="1" x14ac:dyDescent="0.25"/>
    <row r="875" s="15" customFormat="1" x14ac:dyDescent="0.25"/>
    <row r="876" s="15" customFormat="1" x14ac:dyDescent="0.25"/>
    <row r="877" s="15" customFormat="1" x14ac:dyDescent="0.25"/>
    <row r="878" s="15" customFormat="1" x14ac:dyDescent="0.25"/>
    <row r="879" s="15" customFormat="1" x14ac:dyDescent="0.25"/>
    <row r="880" s="15" customFormat="1" x14ac:dyDescent="0.25"/>
    <row r="881" s="15" customFormat="1" x14ac:dyDescent="0.25"/>
    <row r="882" s="15" customFormat="1" x14ac:dyDescent="0.25"/>
    <row r="883" s="15" customFormat="1" x14ac:dyDescent="0.25"/>
    <row r="884" s="15" customFormat="1" x14ac:dyDescent="0.25"/>
    <row r="885" s="15" customFormat="1" x14ac:dyDescent="0.25"/>
    <row r="886" s="15" customFormat="1" x14ac:dyDescent="0.25"/>
    <row r="887" s="15" customFormat="1" x14ac:dyDescent="0.25"/>
    <row r="888" s="15" customFormat="1" x14ac:dyDescent="0.25"/>
    <row r="889" s="15" customFormat="1" x14ac:dyDescent="0.25"/>
    <row r="890" s="15" customFormat="1" x14ac:dyDescent="0.25"/>
    <row r="891" s="15" customFormat="1" x14ac:dyDescent="0.25"/>
    <row r="892" s="15" customFormat="1" x14ac:dyDescent="0.25"/>
    <row r="893" s="15" customFormat="1" x14ac:dyDescent="0.25"/>
    <row r="894" s="15" customFormat="1" x14ac:dyDescent="0.25"/>
    <row r="895" s="15" customFormat="1" x14ac:dyDescent="0.25"/>
    <row r="896" s="15" customFormat="1" x14ac:dyDescent="0.25"/>
    <row r="897" s="15" customFormat="1" x14ac:dyDescent="0.25"/>
    <row r="898" s="15" customFormat="1" x14ac:dyDescent="0.25"/>
    <row r="899" s="15" customFormat="1" x14ac:dyDescent="0.25"/>
    <row r="900" s="15" customFormat="1" x14ac:dyDescent="0.25"/>
    <row r="901" s="15" customFormat="1" x14ac:dyDescent="0.25"/>
    <row r="902" s="15" customFormat="1" x14ac:dyDescent="0.25"/>
    <row r="903" s="15" customFormat="1" x14ac:dyDescent="0.25"/>
    <row r="904" s="15" customFormat="1" x14ac:dyDescent="0.25"/>
    <row r="905" s="15" customFormat="1" x14ac:dyDescent="0.25"/>
    <row r="906" s="15" customFormat="1" x14ac:dyDescent="0.25"/>
    <row r="907" s="15" customFormat="1" x14ac:dyDescent="0.25"/>
    <row r="908" s="15" customFormat="1" x14ac:dyDescent="0.25"/>
    <row r="909" s="15" customFormat="1" x14ac:dyDescent="0.25"/>
    <row r="910" s="15" customFormat="1" x14ac:dyDescent="0.25"/>
    <row r="911" s="15" customFormat="1" x14ac:dyDescent="0.25"/>
    <row r="912" s="15" customFormat="1" x14ac:dyDescent="0.25"/>
    <row r="913" s="15" customFormat="1" x14ac:dyDescent="0.25"/>
    <row r="914" s="15" customFormat="1" x14ac:dyDescent="0.25"/>
    <row r="915" s="15" customFormat="1" x14ac:dyDescent="0.25"/>
    <row r="916" s="15" customFormat="1" x14ac:dyDescent="0.25"/>
    <row r="917" s="15" customFormat="1" x14ac:dyDescent="0.25"/>
    <row r="918" s="15" customFormat="1" x14ac:dyDescent="0.25"/>
    <row r="919" s="15" customFormat="1" x14ac:dyDescent="0.25"/>
    <row r="920" s="15" customFormat="1" x14ac:dyDescent="0.25"/>
    <row r="921" s="15" customFormat="1" x14ac:dyDescent="0.25"/>
    <row r="922" s="15" customFormat="1" x14ac:dyDescent="0.25"/>
    <row r="923" s="15" customFormat="1" x14ac:dyDescent="0.25"/>
    <row r="924" s="15" customFormat="1" x14ac:dyDescent="0.25"/>
    <row r="925" s="15" customFormat="1" x14ac:dyDescent="0.25"/>
    <row r="926" s="15" customFormat="1" x14ac:dyDescent="0.25"/>
    <row r="927" s="15" customFormat="1" x14ac:dyDescent="0.25"/>
    <row r="928" s="15" customFormat="1" x14ac:dyDescent="0.25"/>
    <row r="929" s="15" customFormat="1" x14ac:dyDescent="0.25"/>
    <row r="930" s="15" customFormat="1" x14ac:dyDescent="0.25"/>
    <row r="931" s="15" customFormat="1" x14ac:dyDescent="0.25"/>
    <row r="932" s="15" customFormat="1" x14ac:dyDescent="0.25"/>
    <row r="933" s="15" customFormat="1" x14ac:dyDescent="0.25"/>
    <row r="934" s="15" customFormat="1" x14ac:dyDescent="0.25"/>
    <row r="935" s="15" customFormat="1" x14ac:dyDescent="0.25"/>
    <row r="936" s="15" customFormat="1" x14ac:dyDescent="0.25"/>
    <row r="937" s="15" customFormat="1" x14ac:dyDescent="0.25"/>
    <row r="938" s="15" customFormat="1" x14ac:dyDescent="0.25"/>
    <row r="939" s="15" customFormat="1" x14ac:dyDescent="0.25"/>
    <row r="940" s="15" customFormat="1" x14ac:dyDescent="0.25"/>
    <row r="941" s="15" customFormat="1" x14ac:dyDescent="0.25"/>
    <row r="942" s="15" customFormat="1" x14ac:dyDescent="0.25"/>
    <row r="943" s="15" customFormat="1" x14ac:dyDescent="0.25"/>
    <row r="944" s="15" customFormat="1" x14ac:dyDescent="0.25"/>
    <row r="945" s="15" customFormat="1" x14ac:dyDescent="0.25"/>
    <row r="946" s="15" customFormat="1" x14ac:dyDescent="0.25"/>
    <row r="947" s="15" customFormat="1" x14ac:dyDescent="0.25"/>
    <row r="948" s="15" customFormat="1" x14ac:dyDescent="0.25"/>
    <row r="949" s="15" customFormat="1" x14ac:dyDescent="0.25"/>
    <row r="950" s="15" customFormat="1" x14ac:dyDescent="0.25"/>
    <row r="951" s="15" customFormat="1" x14ac:dyDescent="0.25"/>
    <row r="952" s="15" customFormat="1" x14ac:dyDescent="0.25"/>
    <row r="953" s="15" customFormat="1" x14ac:dyDescent="0.25"/>
    <row r="954" s="15" customFormat="1" x14ac:dyDescent="0.25"/>
    <row r="955" s="15" customFormat="1" x14ac:dyDescent="0.25"/>
    <row r="956" s="15" customFormat="1" x14ac:dyDescent="0.25"/>
    <row r="957" s="15" customFormat="1" x14ac:dyDescent="0.25"/>
    <row r="958" s="15" customFormat="1" x14ac:dyDescent="0.25"/>
    <row r="959" s="15" customFormat="1" x14ac:dyDescent="0.25"/>
    <row r="960" s="15" customFormat="1" x14ac:dyDescent="0.25"/>
    <row r="961" s="15" customFormat="1" x14ac:dyDescent="0.25"/>
    <row r="962" s="15" customFormat="1" x14ac:dyDescent="0.25"/>
    <row r="963" s="15" customFormat="1" x14ac:dyDescent="0.25"/>
    <row r="964" s="15" customFormat="1" x14ac:dyDescent="0.25"/>
    <row r="965" s="15" customFormat="1" x14ac:dyDescent="0.25"/>
    <row r="966" s="15" customFormat="1" x14ac:dyDescent="0.25"/>
    <row r="967" s="15" customFormat="1" x14ac:dyDescent="0.25"/>
    <row r="968" s="15" customFormat="1" x14ac:dyDescent="0.25"/>
    <row r="969" s="15" customFormat="1" x14ac:dyDescent="0.25"/>
    <row r="970" s="15" customFormat="1" x14ac:dyDescent="0.25"/>
    <row r="971" s="15" customFormat="1" x14ac:dyDescent="0.25"/>
    <row r="972" s="15" customFormat="1" x14ac:dyDescent="0.25"/>
    <row r="973" s="15" customFormat="1" x14ac:dyDescent="0.25"/>
    <row r="974" s="15" customFormat="1" x14ac:dyDescent="0.25"/>
    <row r="975" s="15" customFormat="1" x14ac:dyDescent="0.25"/>
    <row r="976" s="15" customFormat="1" x14ac:dyDescent="0.25"/>
    <row r="977" s="15" customFormat="1" x14ac:dyDescent="0.25"/>
    <row r="978" s="15" customFormat="1" x14ac:dyDescent="0.25"/>
    <row r="979" s="15" customFormat="1" x14ac:dyDescent="0.25"/>
    <row r="980" s="15" customFormat="1" x14ac:dyDescent="0.25"/>
    <row r="981" s="15" customFormat="1" x14ac:dyDescent="0.25"/>
    <row r="982" s="15" customFormat="1" x14ac:dyDescent="0.25"/>
    <row r="983" s="15" customFormat="1" x14ac:dyDescent="0.25"/>
    <row r="984" s="15" customFormat="1" x14ac:dyDescent="0.25"/>
    <row r="985" s="15" customFormat="1" x14ac:dyDescent="0.25"/>
    <row r="986" s="15" customFormat="1" x14ac:dyDescent="0.25"/>
    <row r="987" s="15" customFormat="1" x14ac:dyDescent="0.25"/>
    <row r="988" s="15" customFormat="1" x14ac:dyDescent="0.25"/>
    <row r="989" s="15" customFormat="1" x14ac:dyDescent="0.25"/>
    <row r="990" s="15" customFormat="1" x14ac:dyDescent="0.25"/>
    <row r="991" s="15" customFormat="1" x14ac:dyDescent="0.25"/>
    <row r="992" s="15" customFormat="1" x14ac:dyDescent="0.25"/>
    <row r="993" s="15" customFormat="1" x14ac:dyDescent="0.25"/>
    <row r="994" s="15" customFormat="1" x14ac:dyDescent="0.25"/>
    <row r="995" s="15" customFormat="1" x14ac:dyDescent="0.25"/>
    <row r="996" s="15" customFormat="1" x14ac:dyDescent="0.25"/>
    <row r="997" s="15" customFormat="1" x14ac:dyDescent="0.25"/>
    <row r="998" s="15" customFormat="1" x14ac:dyDescent="0.25"/>
    <row r="999" s="15" customFormat="1" x14ac:dyDescent="0.25"/>
    <row r="1000" s="15" customFormat="1" x14ac:dyDescent="0.25"/>
    <row r="1001" s="15" customFormat="1" x14ac:dyDescent="0.25"/>
    <row r="1002" s="15" customFormat="1" x14ac:dyDescent="0.25"/>
    <row r="1003" s="15" customFormat="1" x14ac:dyDescent="0.25"/>
    <row r="1004" s="15" customFormat="1" x14ac:dyDescent="0.25"/>
    <row r="1005" s="15" customFormat="1" x14ac:dyDescent="0.25"/>
    <row r="1006" s="15" customFormat="1" x14ac:dyDescent="0.25"/>
    <row r="1007" s="15" customFormat="1" x14ac:dyDescent="0.25"/>
    <row r="1008" s="15" customFormat="1" x14ac:dyDescent="0.25"/>
    <row r="1009" s="15" customFormat="1" x14ac:dyDescent="0.25"/>
    <row r="1010" s="15" customFormat="1" x14ac:dyDescent="0.25"/>
    <row r="1011" s="15" customFormat="1" x14ac:dyDescent="0.25"/>
    <row r="1012" s="15" customFormat="1" x14ac:dyDescent="0.25"/>
    <row r="1013" s="15" customFormat="1" x14ac:dyDescent="0.25"/>
    <row r="1014" s="15" customFormat="1" x14ac:dyDescent="0.25"/>
    <row r="1015" s="15" customFormat="1" x14ac:dyDescent="0.25"/>
    <row r="1016" s="15" customFormat="1" x14ac:dyDescent="0.25"/>
    <row r="1017" s="15" customFormat="1" x14ac:dyDescent="0.25"/>
    <row r="1018" s="15" customFormat="1" x14ac:dyDescent="0.25"/>
    <row r="1019" s="15" customFormat="1" x14ac:dyDescent="0.25"/>
    <row r="1020" s="15" customFormat="1" x14ac:dyDescent="0.25"/>
    <row r="1021" s="15" customFormat="1" x14ac:dyDescent="0.25"/>
    <row r="1022" s="15" customFormat="1" x14ac:dyDescent="0.25"/>
    <row r="1023" s="15" customFormat="1" x14ac:dyDescent="0.25"/>
    <row r="1024" s="15" customFormat="1" x14ac:dyDescent="0.25"/>
    <row r="1025" s="15" customFormat="1" x14ac:dyDescent="0.25"/>
    <row r="1026" s="15" customFormat="1" x14ac:dyDescent="0.25"/>
    <row r="1027" s="15" customFormat="1" x14ac:dyDescent="0.25"/>
    <row r="1028" s="15" customFormat="1" x14ac:dyDescent="0.25"/>
    <row r="1029" s="15" customFormat="1" x14ac:dyDescent="0.25"/>
    <row r="1030" s="15" customFormat="1" x14ac:dyDescent="0.25"/>
    <row r="1031" s="15" customFormat="1" x14ac:dyDescent="0.25"/>
    <row r="1032" s="15" customFormat="1" x14ac:dyDescent="0.25"/>
    <row r="1033" s="15" customFormat="1" x14ac:dyDescent="0.25"/>
    <row r="1034" s="15" customFormat="1" x14ac:dyDescent="0.25"/>
    <row r="1035" s="15" customFormat="1" x14ac:dyDescent="0.25"/>
    <row r="1036" s="15" customFormat="1" x14ac:dyDescent="0.25"/>
    <row r="1037" s="15" customFormat="1" x14ac:dyDescent="0.25"/>
    <row r="1038" s="15" customFormat="1" x14ac:dyDescent="0.25"/>
    <row r="1039" s="15" customFormat="1" x14ac:dyDescent="0.25"/>
    <row r="1040" s="15" customFormat="1" x14ac:dyDescent="0.25"/>
    <row r="1041" s="15" customFormat="1" x14ac:dyDescent="0.25"/>
    <row r="1042" s="15" customFormat="1" x14ac:dyDescent="0.25"/>
    <row r="1043" s="15" customFormat="1" x14ac:dyDescent="0.25"/>
    <row r="1044" s="15" customFormat="1" x14ac:dyDescent="0.25"/>
    <row r="1045" s="15" customFormat="1" x14ac:dyDescent="0.25"/>
    <row r="1046" s="15" customFormat="1" x14ac:dyDescent="0.25"/>
    <row r="1047" s="15" customFormat="1" x14ac:dyDescent="0.25"/>
    <row r="1048" s="15" customFormat="1" x14ac:dyDescent="0.25"/>
    <row r="1049" s="15" customFormat="1" x14ac:dyDescent="0.25"/>
    <row r="1050" s="15" customFormat="1" x14ac:dyDescent="0.25"/>
    <row r="1051" s="15" customFormat="1" x14ac:dyDescent="0.25"/>
    <row r="1052" s="15" customFormat="1" x14ac:dyDescent="0.25"/>
    <row r="1053" s="15" customFormat="1" x14ac:dyDescent="0.25"/>
    <row r="1054" s="15" customFormat="1" x14ac:dyDescent="0.25"/>
    <row r="1055" s="15" customFormat="1" x14ac:dyDescent="0.25"/>
    <row r="1056" s="15" customFormat="1" x14ac:dyDescent="0.25"/>
    <row r="1057" s="15" customFormat="1" x14ac:dyDescent="0.25"/>
    <row r="1058" s="15" customFormat="1" x14ac:dyDescent="0.25"/>
    <row r="1059" s="15" customFormat="1" x14ac:dyDescent="0.25"/>
    <row r="1060" s="15" customFormat="1" x14ac:dyDescent="0.25"/>
    <row r="1061" s="15" customFormat="1" x14ac:dyDescent="0.25"/>
    <row r="1062" s="15" customFormat="1" x14ac:dyDescent="0.25"/>
    <row r="1063" s="15" customFormat="1" x14ac:dyDescent="0.25"/>
    <row r="1064" s="15" customFormat="1" x14ac:dyDescent="0.25"/>
    <row r="1065" s="15" customFormat="1" x14ac:dyDescent="0.25"/>
    <row r="1066" s="15" customFormat="1" x14ac:dyDescent="0.25"/>
    <row r="1067" s="15" customFormat="1" x14ac:dyDescent="0.25"/>
    <row r="1068" s="15" customFormat="1" x14ac:dyDescent="0.25"/>
    <row r="1069" s="15" customFormat="1" x14ac:dyDescent="0.25"/>
    <row r="1070" s="15" customFormat="1" x14ac:dyDescent="0.25"/>
    <row r="1071" s="15" customFormat="1" x14ac:dyDescent="0.25"/>
    <row r="1072" s="15" customFormat="1" x14ac:dyDescent="0.25"/>
    <row r="1073" s="15" customFormat="1" x14ac:dyDescent="0.25"/>
    <row r="1074" s="15" customFormat="1" x14ac:dyDescent="0.25"/>
    <row r="1075" s="15" customFormat="1" x14ac:dyDescent="0.25"/>
    <row r="1076" s="15" customFormat="1" x14ac:dyDescent="0.25"/>
    <row r="1077" s="15" customFormat="1" x14ac:dyDescent="0.25"/>
    <row r="1078" s="15" customFormat="1" x14ac:dyDescent="0.25"/>
    <row r="1079" s="15" customFormat="1" x14ac:dyDescent="0.25"/>
    <row r="1080" s="15" customFormat="1" x14ac:dyDescent="0.25"/>
    <row r="1081" s="15" customFormat="1" x14ac:dyDescent="0.25"/>
    <row r="1082" s="15" customFormat="1" x14ac:dyDescent="0.25"/>
    <row r="1083" s="15" customFormat="1" x14ac:dyDescent="0.25"/>
    <row r="1084" s="15" customFormat="1" x14ac:dyDescent="0.25"/>
    <row r="1085" s="15" customFormat="1" x14ac:dyDescent="0.25"/>
    <row r="1086" s="15" customFormat="1" x14ac:dyDescent="0.25"/>
    <row r="1087" s="15" customFormat="1" x14ac:dyDescent="0.25"/>
    <row r="1088" s="15" customFormat="1" x14ac:dyDescent="0.25"/>
    <row r="1089" s="15" customFormat="1" x14ac:dyDescent="0.25"/>
    <row r="1090" s="15" customFormat="1" x14ac:dyDescent="0.25"/>
    <row r="1091" s="15" customFormat="1" x14ac:dyDescent="0.25"/>
    <row r="1092" s="15" customFormat="1" x14ac:dyDescent="0.25"/>
    <row r="1093" s="15" customFormat="1" x14ac:dyDescent="0.25"/>
    <row r="1094" s="15" customFormat="1" x14ac:dyDescent="0.25"/>
    <row r="1095" s="15" customFormat="1" x14ac:dyDescent="0.25"/>
    <row r="1096" s="15" customFormat="1" x14ac:dyDescent="0.25"/>
    <row r="1097" s="15" customFormat="1" x14ac:dyDescent="0.25"/>
    <row r="1098" s="15" customFormat="1" x14ac:dyDescent="0.25"/>
    <row r="1099" s="15" customFormat="1" x14ac:dyDescent="0.25"/>
    <row r="1100" s="15" customFormat="1" x14ac:dyDescent="0.25"/>
    <row r="1101" s="15" customFormat="1" x14ac:dyDescent="0.25"/>
    <row r="1102" s="15" customFormat="1" x14ac:dyDescent="0.25"/>
    <row r="1103" s="15" customFormat="1" x14ac:dyDescent="0.25"/>
    <row r="1104" s="15" customFormat="1" x14ac:dyDescent="0.25"/>
    <row r="1105" s="15" customFormat="1" x14ac:dyDescent="0.25"/>
    <row r="1106" s="15" customFormat="1" x14ac:dyDescent="0.25"/>
    <row r="1107" s="15" customFormat="1" x14ac:dyDescent="0.25"/>
    <row r="1108" s="15" customFormat="1" x14ac:dyDescent="0.25"/>
    <row r="1109" s="15" customFormat="1" x14ac:dyDescent="0.25"/>
    <row r="1110" s="15" customFormat="1" x14ac:dyDescent="0.25"/>
    <row r="1111" s="15" customFormat="1" x14ac:dyDescent="0.25"/>
    <row r="1112" s="15" customFormat="1" x14ac:dyDescent="0.25"/>
    <row r="1113" s="15" customFormat="1" x14ac:dyDescent="0.25"/>
    <row r="1114" s="15" customFormat="1" x14ac:dyDescent="0.25"/>
    <row r="1115" s="15" customFormat="1" x14ac:dyDescent="0.25"/>
    <row r="1116" s="15" customFormat="1" x14ac:dyDescent="0.25"/>
    <row r="1117" s="15" customFormat="1" x14ac:dyDescent="0.25"/>
    <row r="1118" s="15" customFormat="1" x14ac:dyDescent="0.25"/>
    <row r="1119" s="15" customFormat="1" x14ac:dyDescent="0.25"/>
    <row r="1120" s="15" customFormat="1" x14ac:dyDescent="0.25"/>
    <row r="1121" s="15" customFormat="1" x14ac:dyDescent="0.25"/>
    <row r="1122" s="15" customFormat="1" x14ac:dyDescent="0.25"/>
    <row r="1123" s="15" customFormat="1" x14ac:dyDescent="0.25"/>
    <row r="1124" s="15" customFormat="1" x14ac:dyDescent="0.25"/>
    <row r="1125" s="15" customFormat="1" x14ac:dyDescent="0.25"/>
    <row r="1126" s="15" customFormat="1" x14ac:dyDescent="0.25"/>
    <row r="1127" s="15" customFormat="1" x14ac:dyDescent="0.25"/>
    <row r="1128" s="15" customFormat="1" x14ac:dyDescent="0.25"/>
    <row r="1129" s="15" customFormat="1" x14ac:dyDescent="0.25"/>
    <row r="1130" s="15" customFormat="1" x14ac:dyDescent="0.25"/>
    <row r="1131" s="15" customFormat="1" x14ac:dyDescent="0.25"/>
    <row r="1132" s="15" customFormat="1" x14ac:dyDescent="0.25"/>
    <row r="1133" s="15" customFormat="1" x14ac:dyDescent="0.25"/>
    <row r="1134" s="15" customFormat="1" x14ac:dyDescent="0.25"/>
    <row r="1135" s="15" customFormat="1" x14ac:dyDescent="0.25"/>
    <row r="1136" s="15" customFormat="1" x14ac:dyDescent="0.25"/>
    <row r="1137" s="15" customFormat="1" x14ac:dyDescent="0.25"/>
    <row r="1138" s="15" customFormat="1" x14ac:dyDescent="0.25"/>
    <row r="1139" s="15" customFormat="1" x14ac:dyDescent="0.25"/>
    <row r="1140" s="15" customFormat="1" x14ac:dyDescent="0.25"/>
    <row r="1141" s="15" customFormat="1" x14ac:dyDescent="0.25"/>
    <row r="1142" s="15" customFormat="1" x14ac:dyDescent="0.25"/>
    <row r="1143" s="15" customFormat="1" x14ac:dyDescent="0.25"/>
    <row r="1144" s="15" customFormat="1" x14ac:dyDescent="0.25"/>
    <row r="1145" s="15" customFormat="1" x14ac:dyDescent="0.25"/>
    <row r="1146" s="15" customFormat="1" x14ac:dyDescent="0.25"/>
    <row r="1147" s="15" customFormat="1" x14ac:dyDescent="0.25"/>
    <row r="1148" s="15" customFormat="1" x14ac:dyDescent="0.25"/>
    <row r="1149" s="15" customFormat="1" x14ac:dyDescent="0.25"/>
    <row r="1150" s="15" customFormat="1" x14ac:dyDescent="0.25"/>
    <row r="1151" s="15" customFormat="1" x14ac:dyDescent="0.25"/>
    <row r="1152" s="15" customFormat="1" x14ac:dyDescent="0.25"/>
    <row r="1153" s="15" customFormat="1" x14ac:dyDescent="0.25"/>
    <row r="1154" s="15" customFormat="1" x14ac:dyDescent="0.25"/>
    <row r="1155" s="15" customFormat="1" x14ac:dyDescent="0.25"/>
    <row r="1156" s="15" customFormat="1" x14ac:dyDescent="0.25"/>
    <row r="1157" s="15" customFormat="1" x14ac:dyDescent="0.25"/>
    <row r="1158" s="15" customFormat="1" x14ac:dyDescent="0.25"/>
    <row r="1159" s="15" customFormat="1" x14ac:dyDescent="0.25"/>
    <row r="1160" s="15" customFormat="1" x14ac:dyDescent="0.25"/>
    <row r="1161" s="15" customFormat="1" x14ac:dyDescent="0.25"/>
    <row r="1162" s="15" customFormat="1" x14ac:dyDescent="0.25"/>
    <row r="1163" s="15" customFormat="1" x14ac:dyDescent="0.25"/>
    <row r="1164" s="15" customFormat="1" x14ac:dyDescent="0.25"/>
    <row r="1165" s="15" customFormat="1" x14ac:dyDescent="0.25"/>
    <row r="1166" s="15" customFormat="1" x14ac:dyDescent="0.25"/>
    <row r="1167" s="15" customFormat="1" x14ac:dyDescent="0.25"/>
    <row r="1168" s="15" customFormat="1" x14ac:dyDescent="0.25"/>
    <row r="1169" s="15" customFormat="1" x14ac:dyDescent="0.25"/>
    <row r="1170" s="15" customFormat="1" x14ac:dyDescent="0.25"/>
    <row r="1171" s="15" customFormat="1" x14ac:dyDescent="0.25"/>
    <row r="1172" s="15" customFormat="1" x14ac:dyDescent="0.25"/>
    <row r="1173" s="15" customFormat="1" x14ac:dyDescent="0.25"/>
    <row r="1174" s="15" customFormat="1" x14ac:dyDescent="0.25"/>
    <row r="1175" s="15" customFormat="1" x14ac:dyDescent="0.25"/>
    <row r="1176" s="15" customFormat="1" x14ac:dyDescent="0.25"/>
    <row r="1177" s="15" customFormat="1" x14ac:dyDescent="0.25"/>
    <row r="1178" s="15" customFormat="1" x14ac:dyDescent="0.25"/>
    <row r="1179" s="15" customFormat="1" x14ac:dyDescent="0.25"/>
    <row r="1180" s="15" customFormat="1" x14ac:dyDescent="0.25"/>
    <row r="1181" s="15" customFormat="1" x14ac:dyDescent="0.25"/>
    <row r="1182" s="15" customFormat="1" x14ac:dyDescent="0.25"/>
    <row r="1183" s="15" customFormat="1" x14ac:dyDescent="0.25"/>
    <row r="1184" s="15" customFormat="1" x14ac:dyDescent="0.25"/>
    <row r="1185" s="15" customFormat="1" x14ac:dyDescent="0.25"/>
    <row r="1186" s="15" customFormat="1" x14ac:dyDescent="0.25"/>
    <row r="1187" s="15" customFormat="1" x14ac:dyDescent="0.25"/>
    <row r="1188" s="15" customFormat="1" x14ac:dyDescent="0.25"/>
    <row r="1189" s="15" customFormat="1" x14ac:dyDescent="0.25"/>
    <row r="1190" s="15" customFormat="1" x14ac:dyDescent="0.25"/>
    <row r="1191" s="15" customFormat="1" x14ac:dyDescent="0.25"/>
    <row r="1192" s="15" customFormat="1" x14ac:dyDescent="0.25"/>
    <row r="1193" s="15" customFormat="1" x14ac:dyDescent="0.25"/>
    <row r="1194" s="15" customFormat="1" x14ac:dyDescent="0.25"/>
    <row r="1195" s="15" customFormat="1" x14ac:dyDescent="0.25"/>
    <row r="1196" s="15" customFormat="1" x14ac:dyDescent="0.25"/>
    <row r="1197" s="15" customFormat="1" x14ac:dyDescent="0.25"/>
    <row r="1198" s="15" customFormat="1" x14ac:dyDescent="0.25"/>
    <row r="1199" s="15" customFormat="1" x14ac:dyDescent="0.25"/>
    <row r="1200" s="15" customFormat="1" x14ac:dyDescent="0.25"/>
    <row r="1201" s="15" customFormat="1" x14ac:dyDescent="0.25"/>
    <row r="1202" s="15" customFormat="1" x14ac:dyDescent="0.25"/>
    <row r="1203" s="15" customFormat="1" x14ac:dyDescent="0.25"/>
    <row r="1204" s="15" customFormat="1" x14ac:dyDescent="0.25"/>
    <row r="1205" s="15" customFormat="1" x14ac:dyDescent="0.25"/>
    <row r="1206" s="15" customFormat="1" x14ac:dyDescent="0.25"/>
    <row r="1207" s="15" customFormat="1" x14ac:dyDescent="0.25"/>
    <row r="1208" s="15" customFormat="1" x14ac:dyDescent="0.25"/>
    <row r="1209" s="15" customFormat="1" x14ac:dyDescent="0.25"/>
    <row r="1210" s="15" customFormat="1" x14ac:dyDescent="0.25"/>
    <row r="1211" s="15" customFormat="1" x14ac:dyDescent="0.25"/>
    <row r="1212" s="15" customFormat="1" x14ac:dyDescent="0.25"/>
    <row r="1213" s="15" customFormat="1" x14ac:dyDescent="0.25"/>
    <row r="1214" s="15" customFormat="1" x14ac:dyDescent="0.25"/>
    <row r="1215" s="15" customFormat="1" x14ac:dyDescent="0.25"/>
    <row r="1216" s="15" customFormat="1" x14ac:dyDescent="0.25"/>
    <row r="1217" s="15" customFormat="1" x14ac:dyDescent="0.25"/>
    <row r="1218" s="15" customFormat="1" x14ac:dyDescent="0.25"/>
    <row r="1219" s="15" customFormat="1" x14ac:dyDescent="0.25"/>
    <row r="1220" s="15" customFormat="1" x14ac:dyDescent="0.25"/>
    <row r="1221" s="15" customFormat="1" x14ac:dyDescent="0.25"/>
    <row r="1222" s="15" customFormat="1" x14ac:dyDescent="0.25"/>
    <row r="1223" s="15" customFormat="1" x14ac:dyDescent="0.25"/>
    <row r="1224" s="15" customFormat="1" x14ac:dyDescent="0.25"/>
    <row r="1225" s="15" customFormat="1" x14ac:dyDescent="0.25"/>
    <row r="1226" s="15" customFormat="1" x14ac:dyDescent="0.25"/>
    <row r="1227" s="15" customFormat="1" x14ac:dyDescent="0.25"/>
    <row r="1228" s="15" customFormat="1" x14ac:dyDescent="0.25"/>
    <row r="1229" s="15" customFormat="1" x14ac:dyDescent="0.25"/>
    <row r="1230" s="15" customFormat="1" x14ac:dyDescent="0.25"/>
    <row r="1231" s="15" customFormat="1" x14ac:dyDescent="0.25"/>
    <row r="1232" s="15" customFormat="1" x14ac:dyDescent="0.25"/>
    <row r="1233" s="15" customFormat="1" x14ac:dyDescent="0.25"/>
    <row r="1234" s="15" customFormat="1" x14ac:dyDescent="0.25"/>
    <row r="1235" s="15" customFormat="1" x14ac:dyDescent="0.25"/>
    <row r="1236" s="15" customFormat="1" x14ac:dyDescent="0.25"/>
    <row r="1237" s="15" customFormat="1" x14ac:dyDescent="0.25"/>
    <row r="1238" s="15" customFormat="1" x14ac:dyDescent="0.25"/>
    <row r="1239" s="15" customFormat="1" x14ac:dyDescent="0.25"/>
    <row r="1240" s="15" customFormat="1" x14ac:dyDescent="0.25"/>
    <row r="1241" s="15" customFormat="1" x14ac:dyDescent="0.25"/>
    <row r="1242" s="15" customFormat="1" x14ac:dyDescent="0.25"/>
    <row r="1243" s="15" customFormat="1" x14ac:dyDescent="0.25"/>
    <row r="1244" s="15" customFormat="1" x14ac:dyDescent="0.25"/>
    <row r="1245" s="15" customFormat="1" x14ac:dyDescent="0.25"/>
    <row r="1246" s="15" customFormat="1" x14ac:dyDescent="0.25"/>
    <row r="1247" s="15" customFormat="1" x14ac:dyDescent="0.25"/>
    <row r="1248" s="15" customFormat="1" x14ac:dyDescent="0.25"/>
    <row r="1249" s="15" customFormat="1" x14ac:dyDescent="0.25"/>
    <row r="1250" s="15" customFormat="1" x14ac:dyDescent="0.25"/>
    <row r="1251" s="15" customFormat="1" x14ac:dyDescent="0.25"/>
    <row r="1252" s="15" customFormat="1" x14ac:dyDescent="0.25"/>
    <row r="1253" s="15" customFormat="1" x14ac:dyDescent="0.25"/>
    <row r="1254" s="15" customFormat="1" x14ac:dyDescent="0.25"/>
    <row r="1255" s="15" customFormat="1" x14ac:dyDescent="0.25"/>
    <row r="1256" s="15" customFormat="1" x14ac:dyDescent="0.25"/>
    <row r="1257" s="15" customFormat="1" x14ac:dyDescent="0.25"/>
    <row r="1258" s="15" customFormat="1" x14ac:dyDescent="0.25"/>
    <row r="1259" s="15" customFormat="1" x14ac:dyDescent="0.25"/>
    <row r="1260" s="15" customFormat="1" x14ac:dyDescent="0.25"/>
    <row r="1261" s="15" customFormat="1" x14ac:dyDescent="0.25"/>
    <row r="1262" s="15" customFormat="1" x14ac:dyDescent="0.25"/>
    <row r="1263" s="15" customFormat="1" x14ac:dyDescent="0.25"/>
    <row r="1264" s="15" customFormat="1" x14ac:dyDescent="0.25"/>
    <row r="1265" s="15" customFormat="1" x14ac:dyDescent="0.25"/>
    <row r="1266" s="15" customFormat="1" x14ac:dyDescent="0.25"/>
    <row r="1267" s="15" customFormat="1" x14ac:dyDescent="0.25"/>
    <row r="1268" s="15" customFormat="1" x14ac:dyDescent="0.25"/>
    <row r="1269" s="15" customFormat="1" x14ac:dyDescent="0.25"/>
    <row r="1270" s="15" customFormat="1" x14ac:dyDescent="0.25"/>
    <row r="1271" s="15" customFormat="1" x14ac:dyDescent="0.25"/>
    <row r="1272" s="15" customFormat="1" x14ac:dyDescent="0.25"/>
    <row r="1273" s="15" customFormat="1" x14ac:dyDescent="0.25"/>
    <row r="1274" s="15" customFormat="1" x14ac:dyDescent="0.25"/>
    <row r="1275" s="15" customFormat="1" x14ac:dyDescent="0.25"/>
    <row r="1276" s="15" customFormat="1" x14ac:dyDescent="0.25"/>
    <row r="1277" s="15" customFormat="1" x14ac:dyDescent="0.25"/>
    <row r="1278" s="15" customFormat="1" x14ac:dyDescent="0.25"/>
    <row r="1279" s="15" customFormat="1" x14ac:dyDescent="0.25"/>
    <row r="1280" s="15" customFormat="1" x14ac:dyDescent="0.25"/>
    <row r="1281" s="15" customFormat="1" x14ac:dyDescent="0.25"/>
    <row r="1282" s="15" customFormat="1" x14ac:dyDescent="0.25"/>
    <row r="1283" s="15" customFormat="1" x14ac:dyDescent="0.25"/>
    <row r="1284" s="15" customFormat="1" x14ac:dyDescent="0.25"/>
    <row r="1285" s="15" customFormat="1" x14ac:dyDescent="0.25"/>
    <row r="1286" s="15" customFormat="1" x14ac:dyDescent="0.25"/>
    <row r="1287" s="15" customFormat="1" x14ac:dyDescent="0.25"/>
    <row r="1288" s="15" customFormat="1" x14ac:dyDescent="0.25"/>
    <row r="1289" s="15" customFormat="1" x14ac:dyDescent="0.25"/>
    <row r="1290" s="15" customFormat="1" x14ac:dyDescent="0.25"/>
    <row r="1291" s="15" customFormat="1" x14ac:dyDescent="0.25"/>
    <row r="1292" s="15" customFormat="1" x14ac:dyDescent="0.25"/>
    <row r="1293" s="15" customFormat="1" x14ac:dyDescent="0.25"/>
    <row r="1294" s="15" customFormat="1" x14ac:dyDescent="0.25"/>
    <row r="1295" s="15" customFormat="1" x14ac:dyDescent="0.25"/>
    <row r="1296" s="15" customFormat="1" x14ac:dyDescent="0.25"/>
    <row r="1297" s="15" customFormat="1" x14ac:dyDescent="0.25"/>
    <row r="1298" s="15" customFormat="1" x14ac:dyDescent="0.25"/>
    <row r="1299" s="15" customFormat="1" x14ac:dyDescent="0.25"/>
    <row r="1300" s="15" customFormat="1" x14ac:dyDescent="0.25"/>
    <row r="1301" s="15" customFormat="1" x14ac:dyDescent="0.25"/>
    <row r="1302" s="15" customFormat="1" x14ac:dyDescent="0.25"/>
    <row r="1303" s="15" customFormat="1" x14ac:dyDescent="0.25"/>
    <row r="1304" s="15" customFormat="1" x14ac:dyDescent="0.25"/>
    <row r="1305" s="15" customFormat="1" x14ac:dyDescent="0.25"/>
    <row r="1306" s="15" customFormat="1" x14ac:dyDescent="0.25"/>
    <row r="1307" s="15" customFormat="1" x14ac:dyDescent="0.25"/>
    <row r="1308" s="15" customFormat="1" x14ac:dyDescent="0.25"/>
    <row r="1309" s="15" customFormat="1" x14ac:dyDescent="0.25"/>
    <row r="1310" s="15" customFormat="1" x14ac:dyDescent="0.25"/>
    <row r="1311" s="15" customFormat="1" x14ac:dyDescent="0.25"/>
    <row r="1312" s="15" customFormat="1" x14ac:dyDescent="0.25"/>
    <row r="1313" s="15" customFormat="1" x14ac:dyDescent="0.25"/>
    <row r="1314" s="15" customFormat="1" x14ac:dyDescent="0.25"/>
    <row r="1315" s="15" customFormat="1" x14ac:dyDescent="0.25"/>
    <row r="1316" s="15" customFormat="1" x14ac:dyDescent="0.25"/>
    <row r="1317" s="15" customFormat="1" x14ac:dyDescent="0.25"/>
    <row r="1318" s="15" customFormat="1" x14ac:dyDescent="0.25"/>
    <row r="1319" s="15" customFormat="1" x14ac:dyDescent="0.25"/>
    <row r="1320" s="15" customFormat="1" x14ac:dyDescent="0.25"/>
    <row r="1321" s="15" customFormat="1" x14ac:dyDescent="0.25"/>
    <row r="1322" s="15" customFormat="1" x14ac:dyDescent="0.25"/>
    <row r="1323" s="15" customFormat="1" x14ac:dyDescent="0.25"/>
    <row r="1324" s="15" customFormat="1" x14ac:dyDescent="0.25"/>
    <row r="1325" s="15" customFormat="1" x14ac:dyDescent="0.25"/>
    <row r="1326" s="15" customFormat="1" x14ac:dyDescent="0.25"/>
    <row r="1327" s="15" customFormat="1" x14ac:dyDescent="0.25"/>
    <row r="1328" s="15" customFormat="1" x14ac:dyDescent="0.25"/>
    <row r="1329" s="15" customFormat="1" x14ac:dyDescent="0.25"/>
    <row r="1330" s="15" customFormat="1" x14ac:dyDescent="0.25"/>
    <row r="1331" s="15" customFormat="1" x14ac:dyDescent="0.25"/>
    <row r="1332" s="15" customFormat="1" x14ac:dyDescent="0.25"/>
    <row r="1333" s="15" customFormat="1" x14ac:dyDescent="0.25"/>
    <row r="1334" s="15" customFormat="1" x14ac:dyDescent="0.25"/>
    <row r="1335" s="15" customFormat="1" x14ac:dyDescent="0.25"/>
    <row r="1336" s="15" customFormat="1" x14ac:dyDescent="0.25"/>
    <row r="1337" s="15" customFormat="1" x14ac:dyDescent="0.25"/>
    <row r="1338" s="15" customFormat="1" x14ac:dyDescent="0.25"/>
    <row r="1339" s="15" customFormat="1" x14ac:dyDescent="0.25"/>
    <row r="1340" s="15" customFormat="1" x14ac:dyDescent="0.25"/>
    <row r="1341" s="15" customFormat="1" x14ac:dyDescent="0.25"/>
    <row r="1342" s="15" customFormat="1" x14ac:dyDescent="0.25"/>
    <row r="1343" s="15" customFormat="1" x14ac:dyDescent="0.25"/>
    <row r="1344" s="15" customFormat="1" x14ac:dyDescent="0.25"/>
    <row r="1345" s="15" customFormat="1" x14ac:dyDescent="0.25"/>
    <row r="1346" s="15" customFormat="1" x14ac:dyDescent="0.25"/>
    <row r="1347" s="15" customFormat="1" x14ac:dyDescent="0.25"/>
    <row r="1348" s="15" customFormat="1" x14ac:dyDescent="0.25"/>
    <row r="1349" s="15" customFormat="1" x14ac:dyDescent="0.25"/>
    <row r="1350" s="15" customFormat="1" x14ac:dyDescent="0.25"/>
    <row r="1351" s="15" customFormat="1" x14ac:dyDescent="0.25"/>
    <row r="1352" s="15" customFormat="1" x14ac:dyDescent="0.25"/>
    <row r="1353" s="15" customFormat="1" x14ac:dyDescent="0.25"/>
    <row r="1354" s="15" customFormat="1" x14ac:dyDescent="0.25"/>
    <row r="1355" s="15" customFormat="1" x14ac:dyDescent="0.25"/>
    <row r="1356" s="15" customFormat="1" x14ac:dyDescent="0.25"/>
    <row r="1357" s="15" customFormat="1" x14ac:dyDescent="0.25"/>
    <row r="1358" s="15" customFormat="1" x14ac:dyDescent="0.25"/>
    <row r="1359" s="15" customFormat="1" x14ac:dyDescent="0.25"/>
    <row r="1360" s="15" customFormat="1" x14ac:dyDescent="0.25"/>
    <row r="1361" s="15" customFormat="1" x14ac:dyDescent="0.25"/>
    <row r="1362" s="15" customFormat="1" x14ac:dyDescent="0.25"/>
    <row r="1363" s="15" customFormat="1" x14ac:dyDescent="0.25"/>
    <row r="1364" s="15" customFormat="1" x14ac:dyDescent="0.25"/>
    <row r="1365" s="15" customFormat="1" x14ac:dyDescent="0.25"/>
    <row r="1366" s="15" customFormat="1" x14ac:dyDescent="0.25"/>
    <row r="1367" s="15" customFormat="1" x14ac:dyDescent="0.25"/>
    <row r="1368" s="15" customFormat="1" x14ac:dyDescent="0.25"/>
    <row r="1369" s="15" customFormat="1" x14ac:dyDescent="0.25"/>
    <row r="1370" s="15" customFormat="1" x14ac:dyDescent="0.25"/>
    <row r="1371" s="15" customFormat="1" x14ac:dyDescent="0.25"/>
    <row r="1372" s="15" customFormat="1" x14ac:dyDescent="0.25"/>
    <row r="1373" s="15" customFormat="1" x14ac:dyDescent="0.25"/>
    <row r="1374" s="15" customFormat="1" x14ac:dyDescent="0.25"/>
    <row r="1375" s="15" customFormat="1" x14ac:dyDescent="0.25"/>
    <row r="1376" s="15" customFormat="1" x14ac:dyDescent="0.25"/>
    <row r="1377" s="15" customFormat="1" x14ac:dyDescent="0.25"/>
    <row r="1378" s="15" customFormat="1" x14ac:dyDescent="0.25"/>
    <row r="1379" s="15" customFormat="1" x14ac:dyDescent="0.25"/>
    <row r="1380" s="15" customFormat="1" x14ac:dyDescent="0.25"/>
    <row r="1381" s="15" customFormat="1" x14ac:dyDescent="0.25"/>
    <row r="1382" s="15" customFormat="1" x14ac:dyDescent="0.25"/>
    <row r="1383" s="15" customFormat="1" x14ac:dyDescent="0.25"/>
    <row r="1384" s="15" customFormat="1" x14ac:dyDescent="0.25"/>
    <row r="1385" s="15" customFormat="1" x14ac:dyDescent="0.25"/>
    <row r="1386" s="15" customFormat="1" x14ac:dyDescent="0.25"/>
    <row r="1387" s="15" customFormat="1" x14ac:dyDescent="0.25"/>
    <row r="1388" s="15" customFormat="1" x14ac:dyDescent="0.25"/>
    <row r="1389" s="15" customFormat="1" x14ac:dyDescent="0.25"/>
    <row r="1390" s="15" customFormat="1" x14ac:dyDescent="0.25"/>
    <row r="1391" s="15" customFormat="1" x14ac:dyDescent="0.25"/>
    <row r="1392" s="15" customFormat="1" x14ac:dyDescent="0.25"/>
    <row r="1393" s="15" customFormat="1" x14ac:dyDescent="0.25"/>
    <row r="1394" s="15" customFormat="1" x14ac:dyDescent="0.25"/>
    <row r="1395" s="15" customFormat="1" x14ac:dyDescent="0.25"/>
    <row r="1396" s="15" customFormat="1" x14ac:dyDescent="0.25"/>
    <row r="1397" s="15" customFormat="1" x14ac:dyDescent="0.25"/>
    <row r="1398" s="15" customFormat="1" x14ac:dyDescent="0.25"/>
    <row r="1399" s="15" customFormat="1" x14ac:dyDescent="0.25"/>
    <row r="1400" s="15" customFormat="1" x14ac:dyDescent="0.25"/>
    <row r="1401" s="15" customFormat="1" x14ac:dyDescent="0.25"/>
    <row r="1402" s="15" customFormat="1" x14ac:dyDescent="0.25"/>
    <row r="1403" s="15" customFormat="1" x14ac:dyDescent="0.25"/>
    <row r="1404" s="15" customFormat="1" x14ac:dyDescent="0.25"/>
    <row r="1405" s="15" customFormat="1" x14ac:dyDescent="0.25"/>
    <row r="1406" s="15" customFormat="1" x14ac:dyDescent="0.25"/>
    <row r="1407" s="15" customFormat="1" x14ac:dyDescent="0.25"/>
    <row r="1408" s="15" customFormat="1" x14ac:dyDescent="0.25"/>
    <row r="1409" s="15" customFormat="1" x14ac:dyDescent="0.25"/>
    <row r="1410" s="15" customFormat="1" x14ac:dyDescent="0.25"/>
    <row r="1411" s="15" customFormat="1" x14ac:dyDescent="0.25"/>
    <row r="1412" s="15" customFormat="1" x14ac:dyDescent="0.25"/>
    <row r="1413" s="15" customFormat="1" x14ac:dyDescent="0.25"/>
    <row r="1414" s="15" customFormat="1" x14ac:dyDescent="0.25"/>
    <row r="1415" s="15" customFormat="1" x14ac:dyDescent="0.25"/>
    <row r="1416" s="15" customFormat="1" x14ac:dyDescent="0.25"/>
    <row r="1417" s="15" customFormat="1" x14ac:dyDescent="0.25"/>
    <row r="1418" s="15" customFormat="1" x14ac:dyDescent="0.25"/>
    <row r="1419" s="15" customFormat="1" x14ac:dyDescent="0.25"/>
    <row r="1420" s="15" customFormat="1" x14ac:dyDescent="0.25"/>
    <row r="1421" s="15" customFormat="1" x14ac:dyDescent="0.25"/>
    <row r="1422" s="15" customFormat="1" x14ac:dyDescent="0.25"/>
    <row r="1423" s="15" customFormat="1" x14ac:dyDescent="0.25"/>
    <row r="1424" s="15" customFormat="1" x14ac:dyDescent="0.25"/>
    <row r="1425" s="15" customFormat="1" x14ac:dyDescent="0.25"/>
    <row r="1426" s="15" customFormat="1" x14ac:dyDescent="0.25"/>
    <row r="1427" s="15" customFormat="1" x14ac:dyDescent="0.25"/>
    <row r="1428" s="15" customFormat="1" x14ac:dyDescent="0.25"/>
    <row r="1429" s="15" customFormat="1" x14ac:dyDescent="0.25"/>
    <row r="1430" s="15" customFormat="1" x14ac:dyDescent="0.25"/>
    <row r="1431" s="15" customFormat="1" x14ac:dyDescent="0.25"/>
    <row r="1432" s="15" customFormat="1" x14ac:dyDescent="0.25"/>
    <row r="1433" s="15" customFormat="1" x14ac:dyDescent="0.25"/>
    <row r="1434" s="15" customFormat="1" x14ac:dyDescent="0.25"/>
    <row r="1435" s="15" customFormat="1" x14ac:dyDescent="0.25"/>
    <row r="1436" s="15" customFormat="1" x14ac:dyDescent="0.25"/>
    <row r="1437" s="15" customFormat="1" x14ac:dyDescent="0.25"/>
    <row r="1438" s="15" customFormat="1" x14ac:dyDescent="0.25"/>
    <row r="1439" s="15" customFormat="1" x14ac:dyDescent="0.25"/>
    <row r="1440" s="15" customFormat="1" x14ac:dyDescent="0.25"/>
    <row r="1441" s="15" customFormat="1" x14ac:dyDescent="0.25"/>
    <row r="1442" s="15" customFormat="1" x14ac:dyDescent="0.25"/>
    <row r="1443" s="15" customFormat="1" x14ac:dyDescent="0.25"/>
    <row r="1444" s="15" customFormat="1" x14ac:dyDescent="0.25"/>
    <row r="1445" s="15" customFormat="1" x14ac:dyDescent="0.25"/>
    <row r="1446" s="15" customFormat="1" x14ac:dyDescent="0.25"/>
    <row r="1447" s="15" customFormat="1" x14ac:dyDescent="0.25"/>
    <row r="1448" s="15" customFormat="1" x14ac:dyDescent="0.25"/>
    <row r="1449" s="15" customFormat="1" x14ac:dyDescent="0.25"/>
    <row r="1450" s="15" customFormat="1" x14ac:dyDescent="0.25"/>
    <row r="1451" s="15" customFormat="1" x14ac:dyDescent="0.25"/>
    <row r="1452" s="15" customFormat="1" x14ac:dyDescent="0.25"/>
    <row r="1453" s="15" customFormat="1" x14ac:dyDescent="0.25"/>
    <row r="1454" s="15" customFormat="1" x14ac:dyDescent="0.25"/>
    <row r="1455" s="15" customFormat="1" x14ac:dyDescent="0.25"/>
    <row r="1456" s="15" customFormat="1" x14ac:dyDescent="0.25"/>
    <row r="1457" s="15" customFormat="1" x14ac:dyDescent="0.25"/>
    <row r="1458" s="15" customFormat="1" x14ac:dyDescent="0.25"/>
    <row r="1459" s="15" customFormat="1" x14ac:dyDescent="0.25"/>
    <row r="1460" s="15" customFormat="1" x14ac:dyDescent="0.25"/>
    <row r="1461" s="15" customFormat="1" x14ac:dyDescent="0.25"/>
    <row r="1462" s="15" customFormat="1" x14ac:dyDescent="0.25"/>
    <row r="1463" s="15" customFormat="1" x14ac:dyDescent="0.25"/>
    <row r="1464" s="15" customFormat="1" x14ac:dyDescent="0.25"/>
    <row r="1465" s="15" customFormat="1" x14ac:dyDescent="0.25"/>
    <row r="1466" s="15" customFormat="1" x14ac:dyDescent="0.25"/>
    <row r="1467" s="15" customFormat="1" x14ac:dyDescent="0.25"/>
    <row r="1468" s="15" customFormat="1" x14ac:dyDescent="0.25"/>
    <row r="1469" s="15" customFormat="1" x14ac:dyDescent="0.25"/>
    <row r="1470" s="15" customFormat="1" x14ac:dyDescent="0.25"/>
    <row r="1471" s="15" customFormat="1" x14ac:dyDescent="0.25"/>
    <row r="1472" s="15" customFormat="1" x14ac:dyDescent="0.25"/>
    <row r="1473" s="15" customFormat="1" x14ac:dyDescent="0.25"/>
    <row r="1474" s="15" customFormat="1" x14ac:dyDescent="0.25"/>
    <row r="1475" s="15" customFormat="1" x14ac:dyDescent="0.25"/>
    <row r="1476" s="15" customFormat="1" x14ac:dyDescent="0.25"/>
    <row r="1477" s="15" customFormat="1" x14ac:dyDescent="0.25"/>
    <row r="1478" s="15" customFormat="1" x14ac:dyDescent="0.25"/>
    <row r="1479" s="15" customFormat="1" x14ac:dyDescent="0.25"/>
    <row r="1480" s="15" customFormat="1" x14ac:dyDescent="0.25"/>
    <row r="1481" s="15" customFormat="1" x14ac:dyDescent="0.25"/>
    <row r="1482" s="15" customFormat="1" x14ac:dyDescent="0.25"/>
    <row r="1483" s="15" customFormat="1" x14ac:dyDescent="0.25"/>
    <row r="1484" s="15" customFormat="1" x14ac:dyDescent="0.25"/>
    <row r="1485" s="15" customFormat="1" x14ac:dyDescent="0.25"/>
    <row r="1486" s="15" customFormat="1" x14ac:dyDescent="0.25"/>
    <row r="1487" s="15" customFormat="1" x14ac:dyDescent="0.25"/>
    <row r="1488" s="15" customFormat="1" x14ac:dyDescent="0.25"/>
    <row r="1489" s="15" customFormat="1" x14ac:dyDescent="0.25"/>
    <row r="1490" s="15" customFormat="1" x14ac:dyDescent="0.25"/>
    <row r="1491" s="15" customFormat="1" x14ac:dyDescent="0.25"/>
    <row r="1492" s="15" customFormat="1" x14ac:dyDescent="0.25"/>
    <row r="1493" s="15" customFormat="1" x14ac:dyDescent="0.25"/>
    <row r="1494" s="15" customFormat="1" x14ac:dyDescent="0.25"/>
    <row r="1495" s="15" customFormat="1" x14ac:dyDescent="0.25"/>
    <row r="1496" s="15" customFormat="1" x14ac:dyDescent="0.25"/>
    <row r="1497" s="15" customFormat="1" x14ac:dyDescent="0.25"/>
    <row r="1498" s="15" customFormat="1" x14ac:dyDescent="0.25"/>
    <row r="1499" s="15" customFormat="1" x14ac:dyDescent="0.25"/>
    <row r="1500" s="15" customFormat="1" x14ac:dyDescent="0.25"/>
    <row r="1501" s="15" customFormat="1" x14ac:dyDescent="0.25"/>
    <row r="1502" s="15" customFormat="1" x14ac:dyDescent="0.25"/>
    <row r="1503" s="15" customFormat="1" x14ac:dyDescent="0.25"/>
    <row r="1504" s="15" customFormat="1" x14ac:dyDescent="0.25"/>
    <row r="1505" s="15" customFormat="1" x14ac:dyDescent="0.25"/>
    <row r="1506" s="15" customFormat="1" x14ac:dyDescent="0.25"/>
    <row r="1507" s="15" customFormat="1" x14ac:dyDescent="0.25"/>
    <row r="1508" s="15" customFormat="1" x14ac:dyDescent="0.25"/>
    <row r="1509" s="15" customFormat="1" x14ac:dyDescent="0.25"/>
    <row r="1510" s="15" customFormat="1" x14ac:dyDescent="0.25"/>
    <row r="1511" s="15" customFormat="1" x14ac:dyDescent="0.25"/>
    <row r="1512" s="15" customFormat="1" x14ac:dyDescent="0.25"/>
    <row r="1513" s="15" customFormat="1" x14ac:dyDescent="0.25"/>
    <row r="1514" s="15" customFormat="1" x14ac:dyDescent="0.25"/>
    <row r="1515" s="15" customFormat="1" x14ac:dyDescent="0.25"/>
    <row r="1516" s="15" customFormat="1" x14ac:dyDescent="0.25"/>
    <row r="1517" s="15" customFormat="1" x14ac:dyDescent="0.25"/>
    <row r="1518" s="15" customFormat="1" x14ac:dyDescent="0.25"/>
    <row r="1519" s="15" customFormat="1" x14ac:dyDescent="0.25"/>
    <row r="1520" s="15" customFormat="1" x14ac:dyDescent="0.25"/>
    <row r="1521" s="15" customFormat="1" x14ac:dyDescent="0.25"/>
    <row r="1522" s="15" customFormat="1" x14ac:dyDescent="0.25"/>
    <row r="1523" s="15" customFormat="1" x14ac:dyDescent="0.25"/>
    <row r="1524" s="15" customFormat="1" x14ac:dyDescent="0.25"/>
    <row r="1525" s="15" customFormat="1" x14ac:dyDescent="0.25"/>
    <row r="1526" s="15" customFormat="1" x14ac:dyDescent="0.25"/>
    <row r="1527" s="15" customFormat="1" x14ac:dyDescent="0.25"/>
    <row r="1528" s="15" customFormat="1" x14ac:dyDescent="0.25"/>
    <row r="1529" s="15" customFormat="1" x14ac:dyDescent="0.25"/>
    <row r="1530" s="15" customFormat="1" x14ac:dyDescent="0.25"/>
    <row r="1531" s="15" customFormat="1" x14ac:dyDescent="0.25"/>
    <row r="1532" s="15" customFormat="1" x14ac:dyDescent="0.25"/>
    <row r="1533" s="15" customFormat="1" x14ac:dyDescent="0.25"/>
    <row r="1534" s="15" customFormat="1" x14ac:dyDescent="0.25"/>
    <row r="1535" s="15" customFormat="1" x14ac:dyDescent="0.25"/>
    <row r="1536" s="15" customFormat="1" x14ac:dyDescent="0.25"/>
    <row r="1537" s="15" customFormat="1" x14ac:dyDescent="0.25"/>
    <row r="1538" s="15" customFormat="1" x14ac:dyDescent="0.25"/>
    <row r="1539" s="15" customFormat="1" x14ac:dyDescent="0.25"/>
    <row r="1540" s="15" customFormat="1" x14ac:dyDescent="0.25"/>
    <row r="1541" s="15" customFormat="1" x14ac:dyDescent="0.25"/>
    <row r="1542" s="15" customFormat="1" x14ac:dyDescent="0.25"/>
    <row r="1543" s="15" customFormat="1" x14ac:dyDescent="0.25"/>
    <row r="1544" s="15" customFormat="1" x14ac:dyDescent="0.25"/>
    <row r="1545" s="15" customFormat="1" x14ac:dyDescent="0.25"/>
    <row r="1546" s="15" customFormat="1" x14ac:dyDescent="0.25"/>
    <row r="1547" s="15" customFormat="1" x14ac:dyDescent="0.25"/>
    <row r="1548" s="15" customFormat="1" x14ac:dyDescent="0.25"/>
    <row r="1549" s="15" customFormat="1" x14ac:dyDescent="0.25"/>
    <row r="1550" s="15" customFormat="1" x14ac:dyDescent="0.25"/>
    <row r="1551" s="15" customFormat="1" x14ac:dyDescent="0.25"/>
    <row r="1552" s="15" customFormat="1" x14ac:dyDescent="0.25"/>
    <row r="1553" s="15" customFormat="1" x14ac:dyDescent="0.25"/>
    <row r="1554" s="15" customFormat="1" x14ac:dyDescent="0.25"/>
    <row r="1555" s="15" customFormat="1" x14ac:dyDescent="0.25"/>
    <row r="1556" s="15" customFormat="1" x14ac:dyDescent="0.25"/>
    <row r="1557" s="15" customFormat="1" x14ac:dyDescent="0.25"/>
    <row r="1558" s="15" customFormat="1" x14ac:dyDescent="0.25"/>
    <row r="1559" s="15" customFormat="1" x14ac:dyDescent="0.25"/>
    <row r="1560" s="15" customFormat="1" x14ac:dyDescent="0.25"/>
    <row r="1561" s="15" customFormat="1" x14ac:dyDescent="0.25"/>
    <row r="1562" s="15" customFormat="1" x14ac:dyDescent="0.25"/>
    <row r="1563" s="15" customFormat="1" x14ac:dyDescent="0.25"/>
    <row r="1564" s="15" customFormat="1" x14ac:dyDescent="0.25"/>
    <row r="1565" s="15" customFormat="1" x14ac:dyDescent="0.25"/>
    <row r="1566" s="15" customFormat="1" x14ac:dyDescent="0.25"/>
    <row r="1567" s="15" customFormat="1" x14ac:dyDescent="0.25"/>
    <row r="1568" s="15" customFormat="1" x14ac:dyDescent="0.25"/>
    <row r="1569" s="15" customFormat="1" x14ac:dyDescent="0.25"/>
    <row r="1570" s="15" customFormat="1" x14ac:dyDescent="0.25"/>
    <row r="1571" s="15" customFormat="1" x14ac:dyDescent="0.25"/>
    <row r="1572" s="15" customFormat="1" x14ac:dyDescent="0.25"/>
    <row r="1573" s="15" customFormat="1" x14ac:dyDescent="0.25"/>
    <row r="1574" s="15" customFormat="1" x14ac:dyDescent="0.25"/>
    <row r="1575" s="15" customFormat="1" x14ac:dyDescent="0.25"/>
    <row r="1576" s="15" customFormat="1" x14ac:dyDescent="0.25"/>
    <row r="1577" s="15" customFormat="1" x14ac:dyDescent="0.25"/>
    <row r="1578" s="15" customFormat="1" x14ac:dyDescent="0.25"/>
    <row r="1579" s="15" customFormat="1" x14ac:dyDescent="0.25"/>
    <row r="1580" s="15" customFormat="1" x14ac:dyDescent="0.25"/>
    <row r="1581" s="15" customFormat="1" x14ac:dyDescent="0.25"/>
    <row r="1582" s="15" customFormat="1" x14ac:dyDescent="0.25"/>
    <row r="1583" s="15" customFormat="1" x14ac:dyDescent="0.25"/>
    <row r="1584" s="15" customFormat="1" x14ac:dyDescent="0.25"/>
    <row r="1585" s="15" customFormat="1" x14ac:dyDescent="0.25"/>
    <row r="1586" s="15" customFormat="1" x14ac:dyDescent="0.25"/>
    <row r="1587" s="15" customFormat="1" x14ac:dyDescent="0.25"/>
    <row r="1588" s="15" customFormat="1" x14ac:dyDescent="0.25"/>
    <row r="1589" s="15" customFormat="1" x14ac:dyDescent="0.25"/>
    <row r="1590" s="15" customFormat="1" x14ac:dyDescent="0.25"/>
    <row r="1591" s="15" customFormat="1" x14ac:dyDescent="0.25"/>
    <row r="1592" s="15" customFormat="1" x14ac:dyDescent="0.25"/>
    <row r="1593" s="15" customFormat="1" x14ac:dyDescent="0.25"/>
    <row r="1594" s="15" customFormat="1" x14ac:dyDescent="0.25"/>
    <row r="1595" s="15" customFormat="1" x14ac:dyDescent="0.25"/>
    <row r="1596" s="15" customFormat="1" x14ac:dyDescent="0.25"/>
    <row r="1597" s="15" customFormat="1" x14ac:dyDescent="0.25"/>
    <row r="1598" s="15" customFormat="1" x14ac:dyDescent="0.25"/>
    <row r="1599" s="15" customFormat="1" x14ac:dyDescent="0.25"/>
    <row r="1600" s="15" customFormat="1" x14ac:dyDescent="0.25"/>
    <row r="1601" s="15" customFormat="1" x14ac:dyDescent="0.25"/>
    <row r="1602" s="15" customFormat="1" x14ac:dyDescent="0.25"/>
    <row r="1603" s="15" customFormat="1" x14ac:dyDescent="0.25"/>
    <row r="1604" s="15" customFormat="1" x14ac:dyDescent="0.25"/>
    <row r="1605" s="15" customFormat="1" x14ac:dyDescent="0.25"/>
    <row r="1606" s="15" customFormat="1" x14ac:dyDescent="0.25"/>
    <row r="1607" s="15" customFormat="1" x14ac:dyDescent="0.25"/>
    <row r="1608" s="15" customFormat="1" x14ac:dyDescent="0.25"/>
    <row r="1609" s="15" customFormat="1" x14ac:dyDescent="0.25"/>
    <row r="1610" s="15" customFormat="1" x14ac:dyDescent="0.25"/>
    <row r="1611" s="15" customFormat="1" x14ac:dyDescent="0.25"/>
    <row r="1612" s="15" customFormat="1" x14ac:dyDescent="0.25"/>
    <row r="1613" s="15" customFormat="1" x14ac:dyDescent="0.25"/>
    <row r="1614" s="15" customFormat="1" x14ac:dyDescent="0.25"/>
    <row r="1615" s="15" customFormat="1" x14ac:dyDescent="0.25"/>
    <row r="1616" s="15" customFormat="1" x14ac:dyDescent="0.25"/>
    <row r="1617" s="15" customFormat="1" x14ac:dyDescent="0.25"/>
    <row r="1618" s="15" customFormat="1" x14ac:dyDescent="0.25"/>
    <row r="1619" s="15" customFormat="1" x14ac:dyDescent="0.25"/>
    <row r="1620" s="15" customFormat="1" x14ac:dyDescent="0.25"/>
    <row r="1621" s="15" customFormat="1" x14ac:dyDescent="0.25"/>
    <row r="1622" s="15" customFormat="1" x14ac:dyDescent="0.25"/>
    <row r="1623" s="15" customFormat="1" x14ac:dyDescent="0.25"/>
    <row r="1624" s="15" customFormat="1" x14ac:dyDescent="0.25"/>
    <row r="1625" s="15" customFormat="1" x14ac:dyDescent="0.25"/>
    <row r="1626" s="15" customFormat="1" x14ac:dyDescent="0.25"/>
    <row r="1627" s="15" customFormat="1" x14ac:dyDescent="0.25"/>
    <row r="1628" s="15" customFormat="1" x14ac:dyDescent="0.25"/>
    <row r="1629" s="15" customFormat="1" x14ac:dyDescent="0.25"/>
    <row r="1630" s="15" customFormat="1" x14ac:dyDescent="0.25"/>
    <row r="1631" s="15" customFormat="1" x14ac:dyDescent="0.25"/>
    <row r="1632" s="15" customFormat="1" x14ac:dyDescent="0.25"/>
    <row r="1633" s="15" customFormat="1" x14ac:dyDescent="0.25"/>
    <row r="1634" s="15" customFormat="1" x14ac:dyDescent="0.25"/>
    <row r="1635" s="15" customFormat="1" x14ac:dyDescent="0.25"/>
    <row r="1636" s="15" customFormat="1" x14ac:dyDescent="0.25"/>
    <row r="1637" s="15" customFormat="1" x14ac:dyDescent="0.25"/>
    <row r="1638" s="15" customFormat="1" x14ac:dyDescent="0.25"/>
    <row r="1639" s="15" customFormat="1" x14ac:dyDescent="0.25"/>
    <row r="1640" s="15" customFormat="1" x14ac:dyDescent="0.25"/>
    <row r="1641" s="15" customFormat="1" x14ac:dyDescent="0.25"/>
    <row r="1642" s="15" customFormat="1" x14ac:dyDescent="0.25"/>
    <row r="1643" s="15" customFormat="1" x14ac:dyDescent="0.25"/>
    <row r="1644" s="15" customFormat="1" x14ac:dyDescent="0.25"/>
    <row r="1645" s="15" customFormat="1" x14ac:dyDescent="0.25"/>
    <row r="1646" s="15" customFormat="1" x14ac:dyDescent="0.25"/>
    <row r="1647" s="15" customFormat="1" x14ac:dyDescent="0.25"/>
    <row r="1648" s="15" customFormat="1" x14ac:dyDescent="0.25"/>
    <row r="1649" s="15" customFormat="1" x14ac:dyDescent="0.25"/>
    <row r="1650" s="15" customFormat="1" x14ac:dyDescent="0.25"/>
    <row r="1651" s="15" customFormat="1" x14ac:dyDescent="0.25"/>
    <row r="1652" s="15" customFormat="1" x14ac:dyDescent="0.25"/>
    <row r="1653" s="15" customFormat="1" x14ac:dyDescent="0.25"/>
    <row r="1654" s="15" customFormat="1" x14ac:dyDescent="0.25"/>
    <row r="1655" s="15" customFormat="1" x14ac:dyDescent="0.25"/>
    <row r="1656" s="15" customFormat="1" x14ac:dyDescent="0.25"/>
    <row r="1657" s="15" customFormat="1" x14ac:dyDescent="0.25"/>
    <row r="1658" s="15" customFormat="1" x14ac:dyDescent="0.25"/>
    <row r="1659" s="15" customFormat="1" x14ac:dyDescent="0.25"/>
    <row r="1660" s="15" customFormat="1" x14ac:dyDescent="0.25"/>
    <row r="1661" s="15" customFormat="1" x14ac:dyDescent="0.25"/>
    <row r="1662" s="15" customFormat="1" x14ac:dyDescent="0.25"/>
    <row r="1663" s="15" customFormat="1" x14ac:dyDescent="0.25"/>
    <row r="1664" s="15" customFormat="1" x14ac:dyDescent="0.25"/>
    <row r="1665" s="15" customFormat="1" x14ac:dyDescent="0.25"/>
    <row r="1666" s="15" customFormat="1" x14ac:dyDescent="0.25"/>
    <row r="1667" s="15" customFormat="1" x14ac:dyDescent="0.25"/>
    <row r="1668" s="15" customFormat="1" x14ac:dyDescent="0.25"/>
    <row r="1669" s="15" customFormat="1" x14ac:dyDescent="0.25"/>
    <row r="1670" s="15" customFormat="1" x14ac:dyDescent="0.25"/>
    <row r="1671" s="15" customFormat="1" x14ac:dyDescent="0.25"/>
    <row r="1672" s="15" customFormat="1" x14ac:dyDescent="0.25"/>
    <row r="1673" s="15" customFormat="1" x14ac:dyDescent="0.25"/>
    <row r="1674" s="15" customFormat="1" x14ac:dyDescent="0.25"/>
    <row r="1675" s="15" customFormat="1" x14ac:dyDescent="0.25"/>
    <row r="1676" s="15" customFormat="1" x14ac:dyDescent="0.25"/>
    <row r="1677" s="15" customFormat="1" x14ac:dyDescent="0.25"/>
    <row r="1678" s="15" customFormat="1" x14ac:dyDescent="0.25"/>
    <row r="1679" s="15" customFormat="1" x14ac:dyDescent="0.25"/>
    <row r="1680" s="15" customFormat="1" x14ac:dyDescent="0.25"/>
    <row r="1681" s="15" customFormat="1" x14ac:dyDescent="0.25"/>
    <row r="1682" s="15" customFormat="1" x14ac:dyDescent="0.25"/>
    <row r="1683" s="15" customFormat="1" x14ac:dyDescent="0.25"/>
    <row r="1684" s="15" customFormat="1" x14ac:dyDescent="0.25"/>
    <row r="1685" s="15" customFormat="1" x14ac:dyDescent="0.25"/>
    <row r="1686" s="15" customFormat="1" x14ac:dyDescent="0.25"/>
    <row r="1687" s="15" customFormat="1" x14ac:dyDescent="0.25"/>
    <row r="1688" s="15" customFormat="1" x14ac:dyDescent="0.25"/>
    <row r="1689" s="15" customFormat="1" x14ac:dyDescent="0.25"/>
    <row r="1690" s="15" customFormat="1" x14ac:dyDescent="0.25"/>
    <row r="1691" s="15" customFormat="1" x14ac:dyDescent="0.25"/>
    <row r="1692" s="15" customFormat="1" x14ac:dyDescent="0.25"/>
    <row r="1693" s="15" customFormat="1" x14ac:dyDescent="0.25"/>
    <row r="1694" s="15" customFormat="1" x14ac:dyDescent="0.25"/>
    <row r="1695" s="15" customFormat="1" x14ac:dyDescent="0.25"/>
    <row r="1696" s="15" customFormat="1" x14ac:dyDescent="0.25"/>
    <row r="1697" s="15" customFormat="1" x14ac:dyDescent="0.25"/>
    <row r="1698" s="15" customFormat="1" x14ac:dyDescent="0.25"/>
    <row r="1699" s="15" customFormat="1" x14ac:dyDescent="0.25"/>
    <row r="1700" s="15" customFormat="1" x14ac:dyDescent="0.25"/>
    <row r="1701" s="15" customFormat="1" x14ac:dyDescent="0.25"/>
    <row r="1702" s="15" customFormat="1" x14ac:dyDescent="0.25"/>
    <row r="1703" s="15" customFormat="1" x14ac:dyDescent="0.25"/>
    <row r="1704" s="15" customFormat="1" x14ac:dyDescent="0.25"/>
    <row r="1705" s="15" customFormat="1" x14ac:dyDescent="0.25"/>
    <row r="1706" s="15" customFormat="1" x14ac:dyDescent="0.25"/>
    <row r="1707" s="15" customFormat="1" x14ac:dyDescent="0.25"/>
    <row r="1708" s="15" customFormat="1" x14ac:dyDescent="0.25"/>
    <row r="1709" s="15" customFormat="1" x14ac:dyDescent="0.25"/>
    <row r="1710" s="15" customFormat="1" x14ac:dyDescent="0.25"/>
    <row r="1711" s="15" customFormat="1" x14ac:dyDescent="0.25"/>
    <row r="1712" s="15" customFormat="1" x14ac:dyDescent="0.25"/>
    <row r="1713" s="15" customFormat="1" x14ac:dyDescent="0.25"/>
    <row r="1714" s="15" customFormat="1" x14ac:dyDescent="0.25"/>
    <row r="1715" s="15" customFormat="1" x14ac:dyDescent="0.25"/>
    <row r="1716" s="15" customFormat="1" x14ac:dyDescent="0.25"/>
    <row r="1717" s="15" customFormat="1" x14ac:dyDescent="0.25"/>
    <row r="1718" s="15" customFormat="1" x14ac:dyDescent="0.25"/>
    <row r="1719" s="15" customFormat="1" x14ac:dyDescent="0.25"/>
    <row r="1720" s="15" customFormat="1" x14ac:dyDescent="0.25"/>
    <row r="1721" s="15" customFormat="1" x14ac:dyDescent="0.25"/>
    <row r="1722" s="15" customFormat="1" x14ac:dyDescent="0.25"/>
    <row r="1723" s="15" customFormat="1" x14ac:dyDescent="0.25"/>
    <row r="1724" s="15" customFormat="1" x14ac:dyDescent="0.25"/>
    <row r="1725" s="15" customFormat="1" x14ac:dyDescent="0.25"/>
    <row r="1726" s="15" customFormat="1" x14ac:dyDescent="0.25"/>
    <row r="1727" s="15" customFormat="1" x14ac:dyDescent="0.25"/>
    <row r="1728" s="15" customFormat="1" x14ac:dyDescent="0.25"/>
    <row r="1729" s="15" customFormat="1" x14ac:dyDescent="0.25"/>
    <row r="1730" s="15" customFormat="1" x14ac:dyDescent="0.25"/>
    <row r="1731" s="15" customFormat="1" x14ac:dyDescent="0.25"/>
    <row r="1732" s="15" customFormat="1" x14ac:dyDescent="0.25"/>
    <row r="1733" s="15" customFormat="1" x14ac:dyDescent="0.25"/>
    <row r="1734" s="15" customFormat="1" x14ac:dyDescent="0.25"/>
    <row r="1735" s="15" customFormat="1" x14ac:dyDescent="0.25"/>
    <row r="1736" s="15" customFormat="1" x14ac:dyDescent="0.25"/>
    <row r="1737" s="15" customFormat="1" x14ac:dyDescent="0.25"/>
    <row r="1738" s="15" customFormat="1" x14ac:dyDescent="0.25"/>
    <row r="1739" s="15" customFormat="1" x14ac:dyDescent="0.25"/>
    <row r="1740" s="15" customFormat="1" x14ac:dyDescent="0.25"/>
    <row r="1741" s="15" customFormat="1" x14ac:dyDescent="0.25"/>
    <row r="1742" s="15" customFormat="1" x14ac:dyDescent="0.25"/>
    <row r="1743" s="15" customFormat="1" x14ac:dyDescent="0.25"/>
    <row r="1744" s="15" customFormat="1" x14ac:dyDescent="0.25"/>
    <row r="1745" s="15" customFormat="1" x14ac:dyDescent="0.25"/>
    <row r="1746" s="15" customFormat="1" x14ac:dyDescent="0.25"/>
    <row r="1747" s="15" customFormat="1" x14ac:dyDescent="0.25"/>
    <row r="1748" s="15" customFormat="1" x14ac:dyDescent="0.25"/>
    <row r="1749" s="15" customFormat="1" x14ac:dyDescent="0.25"/>
    <row r="1750" s="15" customFormat="1" x14ac:dyDescent="0.25"/>
    <row r="1751" s="15" customFormat="1" x14ac:dyDescent="0.25"/>
    <row r="1752" s="15" customFormat="1" x14ac:dyDescent="0.25"/>
    <row r="1753" s="15" customFormat="1" x14ac:dyDescent="0.25"/>
    <row r="1754" s="15" customFormat="1" x14ac:dyDescent="0.25"/>
    <row r="1755" s="15" customFormat="1" x14ac:dyDescent="0.25"/>
    <row r="1756" s="15" customFormat="1" x14ac:dyDescent="0.25"/>
    <row r="1757" s="15" customFormat="1" x14ac:dyDescent="0.25"/>
    <row r="1758" s="15" customFormat="1" x14ac:dyDescent="0.25"/>
    <row r="1759" s="15" customFormat="1" x14ac:dyDescent="0.25"/>
    <row r="1760" s="15" customFormat="1" x14ac:dyDescent="0.25"/>
    <row r="1761" s="15" customFormat="1" x14ac:dyDescent="0.25"/>
    <row r="1762" s="15" customFormat="1" x14ac:dyDescent="0.25"/>
    <row r="1763" s="15" customFormat="1" x14ac:dyDescent="0.25"/>
    <row r="1764" s="15" customFormat="1" x14ac:dyDescent="0.25"/>
    <row r="1765" s="15" customFormat="1" x14ac:dyDescent="0.25"/>
    <row r="1766" s="15" customFormat="1" x14ac:dyDescent="0.25"/>
    <row r="1767" s="15" customFormat="1" x14ac:dyDescent="0.25"/>
    <row r="1768" s="15" customFormat="1" x14ac:dyDescent="0.25"/>
    <row r="1769" s="15" customFormat="1" x14ac:dyDescent="0.25"/>
    <row r="1770" s="15" customFormat="1" x14ac:dyDescent="0.25"/>
    <row r="1771" s="15" customFormat="1" x14ac:dyDescent="0.25"/>
    <row r="1772" s="15" customFormat="1" x14ac:dyDescent="0.25"/>
    <row r="1773" s="15" customFormat="1" x14ac:dyDescent="0.25"/>
    <row r="1774" s="15" customFormat="1" x14ac:dyDescent="0.25"/>
    <row r="1775" s="15" customFormat="1" x14ac:dyDescent="0.25"/>
    <row r="1776" s="15" customFormat="1" x14ac:dyDescent="0.25"/>
    <row r="1777" s="15" customFormat="1" x14ac:dyDescent="0.25"/>
    <row r="1778" s="15" customFormat="1" x14ac:dyDescent="0.25"/>
    <row r="1779" s="15" customFormat="1" x14ac:dyDescent="0.25"/>
    <row r="1780" s="15" customFormat="1" x14ac:dyDescent="0.25"/>
    <row r="1781" s="15" customFormat="1" x14ac:dyDescent="0.25"/>
    <row r="1782" s="15" customFormat="1" x14ac:dyDescent="0.25"/>
    <row r="1783" s="15" customFormat="1" x14ac:dyDescent="0.25"/>
    <row r="1784" s="15" customFormat="1" x14ac:dyDescent="0.25"/>
    <row r="1785" s="15" customFormat="1" x14ac:dyDescent="0.25"/>
    <row r="1786" s="15" customFormat="1" x14ac:dyDescent="0.25"/>
    <row r="1787" s="15" customFormat="1" x14ac:dyDescent="0.25"/>
    <row r="1788" s="15" customFormat="1" x14ac:dyDescent="0.25"/>
    <row r="1789" s="15" customFormat="1" x14ac:dyDescent="0.25"/>
    <row r="1790" s="15" customFormat="1" x14ac:dyDescent="0.25"/>
    <row r="1791" s="15" customFormat="1" x14ac:dyDescent="0.25"/>
    <row r="1792" s="15" customFormat="1" x14ac:dyDescent="0.25"/>
    <row r="1793" s="15" customFormat="1" x14ac:dyDescent="0.25"/>
    <row r="1794" s="15" customFormat="1" x14ac:dyDescent="0.25"/>
    <row r="1795" s="15" customFormat="1" x14ac:dyDescent="0.25"/>
    <row r="1796" s="15" customFormat="1" x14ac:dyDescent="0.25"/>
    <row r="1797" s="15" customFormat="1" x14ac:dyDescent="0.25"/>
    <row r="1798" s="15" customFormat="1" x14ac:dyDescent="0.25"/>
    <row r="1799" s="15" customFormat="1" x14ac:dyDescent="0.25"/>
    <row r="1800" s="15" customFormat="1" x14ac:dyDescent="0.25"/>
    <row r="1801" s="15" customFormat="1" x14ac:dyDescent="0.25"/>
    <row r="1802" s="15" customFormat="1" x14ac:dyDescent="0.25"/>
    <row r="1803" s="15" customFormat="1" x14ac:dyDescent="0.25"/>
    <row r="1804" s="15" customFormat="1" x14ac:dyDescent="0.25"/>
    <row r="1805" s="15" customFormat="1" x14ac:dyDescent="0.25"/>
    <row r="1806" s="15" customFormat="1" x14ac:dyDescent="0.25"/>
    <row r="1807" s="15" customFormat="1" x14ac:dyDescent="0.25"/>
    <row r="1808" s="15" customFormat="1" x14ac:dyDescent="0.25"/>
    <row r="1809" s="15" customFormat="1" x14ac:dyDescent="0.25"/>
    <row r="1810" s="15" customFormat="1" x14ac:dyDescent="0.25"/>
    <row r="1811" s="15" customFormat="1" x14ac:dyDescent="0.25"/>
    <row r="1812" s="15" customFormat="1" x14ac:dyDescent="0.25"/>
    <row r="1813" s="15" customFormat="1" x14ac:dyDescent="0.25"/>
    <row r="1814" s="15" customFormat="1" x14ac:dyDescent="0.25"/>
    <row r="1815" s="15" customFormat="1" x14ac:dyDescent="0.25"/>
    <row r="1816" s="15" customFormat="1" x14ac:dyDescent="0.25"/>
    <row r="1817" s="15" customFormat="1" x14ac:dyDescent="0.25"/>
    <row r="1818" s="15" customFormat="1" x14ac:dyDescent="0.25"/>
    <row r="1819" s="15" customFormat="1" x14ac:dyDescent="0.25"/>
    <row r="1820" s="15" customFormat="1" x14ac:dyDescent="0.25"/>
    <row r="1821" s="15" customFormat="1" x14ac:dyDescent="0.25"/>
    <row r="1822" s="15" customFormat="1" x14ac:dyDescent="0.25"/>
    <row r="1823" s="15" customFormat="1" x14ac:dyDescent="0.25"/>
    <row r="1824" s="15" customFormat="1" x14ac:dyDescent="0.25"/>
    <row r="1825" s="15" customFormat="1" x14ac:dyDescent="0.25"/>
    <row r="1826" s="15" customFormat="1" x14ac:dyDescent="0.25"/>
    <row r="1827" s="15" customFormat="1" x14ac:dyDescent="0.25"/>
    <row r="1828" s="15" customFormat="1" x14ac:dyDescent="0.25"/>
    <row r="1829" s="15" customFormat="1" x14ac:dyDescent="0.25"/>
    <row r="1830" s="15" customFormat="1" x14ac:dyDescent="0.25"/>
    <row r="1831" s="15" customFormat="1" x14ac:dyDescent="0.25"/>
    <row r="1832" s="15" customFormat="1" x14ac:dyDescent="0.25"/>
    <row r="1833" s="15" customFormat="1" x14ac:dyDescent="0.25"/>
    <row r="1834" s="15" customFormat="1" x14ac:dyDescent="0.25"/>
    <row r="1835" s="15" customFormat="1" x14ac:dyDescent="0.25"/>
    <row r="1836" s="15" customFormat="1" x14ac:dyDescent="0.25"/>
    <row r="1837" s="15" customFormat="1" x14ac:dyDescent="0.25"/>
    <row r="1838" s="15" customFormat="1" x14ac:dyDescent="0.25"/>
    <row r="1839" s="15" customFormat="1" x14ac:dyDescent="0.25"/>
    <row r="1840" s="15" customFormat="1" x14ac:dyDescent="0.25"/>
    <row r="1841" s="15" customFormat="1" x14ac:dyDescent="0.25"/>
    <row r="1842" s="15" customFormat="1" x14ac:dyDescent="0.25"/>
    <row r="1843" s="15" customFormat="1" x14ac:dyDescent="0.25"/>
    <row r="1844" s="15" customFormat="1" x14ac:dyDescent="0.25"/>
    <row r="1845" s="15" customFormat="1" x14ac:dyDescent="0.25"/>
    <row r="1846" s="15" customFormat="1" x14ac:dyDescent="0.25"/>
    <row r="1847" s="15" customFormat="1" x14ac:dyDescent="0.25"/>
    <row r="1848" s="15" customFormat="1" x14ac:dyDescent="0.25"/>
    <row r="1849" s="15" customFormat="1" x14ac:dyDescent="0.25"/>
    <row r="1850" s="15" customFormat="1" x14ac:dyDescent="0.25"/>
    <row r="1851" s="15" customFormat="1" x14ac:dyDescent="0.25"/>
    <row r="1852" s="15" customFormat="1" x14ac:dyDescent="0.25"/>
    <row r="1853" s="15" customFormat="1" x14ac:dyDescent="0.25"/>
    <row r="1854" s="15" customFormat="1" x14ac:dyDescent="0.25"/>
    <row r="1855" s="15" customFormat="1" x14ac:dyDescent="0.25"/>
    <row r="1856" s="15" customFormat="1" x14ac:dyDescent="0.25"/>
    <row r="1857" s="15" customFormat="1" x14ac:dyDescent="0.25"/>
    <row r="1858" s="15" customFormat="1" x14ac:dyDescent="0.25"/>
    <row r="1859" s="15" customFormat="1" x14ac:dyDescent="0.25"/>
    <row r="1860" s="15" customFormat="1" x14ac:dyDescent="0.25"/>
    <row r="1861" s="15" customFormat="1" x14ac:dyDescent="0.25"/>
    <row r="1862" s="15" customFormat="1" x14ac:dyDescent="0.25"/>
    <row r="1863" s="15" customFormat="1" x14ac:dyDescent="0.25"/>
    <row r="1864" s="15" customFormat="1" x14ac:dyDescent="0.25"/>
    <row r="1865" s="15" customFormat="1" x14ac:dyDescent="0.25"/>
    <row r="1866" s="15" customFormat="1" x14ac:dyDescent="0.25"/>
    <row r="1867" s="15" customFormat="1" x14ac:dyDescent="0.25"/>
    <row r="1868" s="15" customFormat="1" x14ac:dyDescent="0.25"/>
    <row r="1869" s="15" customFormat="1" x14ac:dyDescent="0.25"/>
    <row r="1870" s="15" customFormat="1" x14ac:dyDescent="0.25"/>
    <row r="1871" s="15" customFormat="1" x14ac:dyDescent="0.25"/>
    <row r="1872" s="15" customFormat="1" x14ac:dyDescent="0.25"/>
    <row r="1873" s="15" customFormat="1" x14ac:dyDescent="0.25"/>
    <row r="1874" s="15" customFormat="1" x14ac:dyDescent="0.25"/>
    <row r="1875" s="15" customFormat="1" x14ac:dyDescent="0.25"/>
    <row r="1876" s="15" customFormat="1" x14ac:dyDescent="0.25"/>
    <row r="1877" s="15" customFormat="1" x14ac:dyDescent="0.25"/>
    <row r="1878" s="15" customFormat="1" x14ac:dyDescent="0.25"/>
    <row r="1879" s="15" customFormat="1" x14ac:dyDescent="0.25"/>
    <row r="1880" s="15" customFormat="1" x14ac:dyDescent="0.25"/>
    <row r="1881" s="15" customFormat="1" x14ac:dyDescent="0.25"/>
    <row r="1882" s="15" customFormat="1" x14ac:dyDescent="0.25"/>
    <row r="1883" s="15" customFormat="1" x14ac:dyDescent="0.25"/>
    <row r="1884" s="15" customFormat="1" x14ac:dyDescent="0.25"/>
    <row r="1885" s="15" customFormat="1" x14ac:dyDescent="0.25"/>
    <row r="1886" s="15" customFormat="1" x14ac:dyDescent="0.25"/>
    <row r="1887" s="15" customFormat="1" x14ac:dyDescent="0.25"/>
    <row r="1888" s="15" customFormat="1" x14ac:dyDescent="0.25"/>
    <row r="1889" s="15" customFormat="1" x14ac:dyDescent="0.25"/>
    <row r="1890" s="15" customFormat="1" x14ac:dyDescent="0.25"/>
    <row r="1891" s="15" customFormat="1" x14ac:dyDescent="0.25"/>
    <row r="1892" s="15" customFormat="1" x14ac:dyDescent="0.25"/>
    <row r="1893" s="15" customFormat="1" x14ac:dyDescent="0.25"/>
    <row r="1894" s="15" customFormat="1" x14ac:dyDescent="0.25"/>
    <row r="1895" s="15" customFormat="1" x14ac:dyDescent="0.25"/>
    <row r="1896" s="15" customFormat="1" x14ac:dyDescent="0.25"/>
    <row r="1897" s="15" customFormat="1" x14ac:dyDescent="0.25"/>
    <row r="1898" s="15" customFormat="1" x14ac:dyDescent="0.25"/>
    <row r="1899" s="15" customFormat="1" x14ac:dyDescent="0.25"/>
    <row r="1900" s="15" customFormat="1" x14ac:dyDescent="0.25"/>
    <row r="1901" s="15" customFormat="1" x14ac:dyDescent="0.25"/>
    <row r="1902" s="15" customFormat="1" x14ac:dyDescent="0.25"/>
    <row r="1903" s="15" customFormat="1" x14ac:dyDescent="0.25"/>
    <row r="1904" s="15" customFormat="1" x14ac:dyDescent="0.25"/>
    <row r="1905" s="15" customFormat="1" x14ac:dyDescent="0.25"/>
    <row r="1906" s="15" customFormat="1" x14ac:dyDescent="0.25"/>
    <row r="1907" s="15" customFormat="1" x14ac:dyDescent="0.25"/>
    <row r="1908" s="15" customFormat="1" x14ac:dyDescent="0.25"/>
    <row r="1909" s="15" customFormat="1" x14ac:dyDescent="0.25"/>
    <row r="1910" s="15" customFormat="1" x14ac:dyDescent="0.25"/>
    <row r="1911" s="15" customFormat="1" x14ac:dyDescent="0.25"/>
    <row r="1912" s="15" customFormat="1" x14ac:dyDescent="0.25"/>
    <row r="1913" s="15" customFormat="1" x14ac:dyDescent="0.25"/>
    <row r="1914" s="15" customFormat="1" x14ac:dyDescent="0.25"/>
    <row r="1915" s="15" customFormat="1" x14ac:dyDescent="0.25"/>
    <row r="1916" s="15" customFormat="1" x14ac:dyDescent="0.25"/>
    <row r="1917" s="15" customFormat="1" x14ac:dyDescent="0.25"/>
    <row r="1918" s="15" customFormat="1" x14ac:dyDescent="0.25"/>
    <row r="1919" s="15" customFormat="1" x14ac:dyDescent="0.25"/>
    <row r="1920" s="15" customFormat="1" x14ac:dyDescent="0.25"/>
    <row r="1921" s="15" customFormat="1" x14ac:dyDescent="0.25"/>
    <row r="1922" s="15" customFormat="1" x14ac:dyDescent="0.25"/>
    <row r="1923" s="15" customFormat="1" x14ac:dyDescent="0.25"/>
    <row r="1924" s="15" customFormat="1" x14ac:dyDescent="0.25"/>
    <row r="1925" s="15" customFormat="1" x14ac:dyDescent="0.25"/>
    <row r="1926" s="15" customFormat="1" x14ac:dyDescent="0.25"/>
    <row r="1927" s="15" customFormat="1" x14ac:dyDescent="0.25"/>
    <row r="1928" s="15" customFormat="1" x14ac:dyDescent="0.25"/>
    <row r="1929" s="15" customFormat="1" x14ac:dyDescent="0.25"/>
    <row r="1930" s="15" customFormat="1" x14ac:dyDescent="0.25"/>
    <row r="1931" s="15" customFormat="1" x14ac:dyDescent="0.25"/>
    <row r="1932" s="15" customFormat="1" x14ac:dyDescent="0.25"/>
    <row r="1933" s="15" customFormat="1" x14ac:dyDescent="0.25"/>
    <row r="1934" s="15" customFormat="1" x14ac:dyDescent="0.25"/>
    <row r="1935" s="15" customFormat="1" x14ac:dyDescent="0.25"/>
    <row r="1936" s="15" customFormat="1" x14ac:dyDescent="0.25"/>
    <row r="1937" s="15" customFormat="1" x14ac:dyDescent="0.25"/>
    <row r="1938" s="15" customFormat="1" x14ac:dyDescent="0.25"/>
    <row r="1939" s="15" customFormat="1" x14ac:dyDescent="0.25"/>
    <row r="1940" s="15" customFormat="1" x14ac:dyDescent="0.25"/>
    <row r="1941" s="15" customFormat="1" x14ac:dyDescent="0.25"/>
    <row r="1942" s="15" customFormat="1" x14ac:dyDescent="0.25"/>
    <row r="1943" s="15" customFormat="1" x14ac:dyDescent="0.25"/>
    <row r="1944" s="15" customFormat="1" x14ac:dyDescent="0.25"/>
    <row r="1945" s="15" customFormat="1" x14ac:dyDescent="0.25"/>
    <row r="1946" s="15" customFormat="1" x14ac:dyDescent="0.25"/>
    <row r="1947" s="15" customFormat="1" x14ac:dyDescent="0.25"/>
    <row r="1948" s="15" customFormat="1" x14ac:dyDescent="0.25"/>
    <row r="1949" s="15" customFormat="1" x14ac:dyDescent="0.25"/>
    <row r="1950" s="15" customFormat="1" x14ac:dyDescent="0.25"/>
    <row r="1951" s="15" customFormat="1" x14ac:dyDescent="0.25"/>
    <row r="1952" s="15" customFormat="1" x14ac:dyDescent="0.25"/>
    <row r="1953" s="15" customFormat="1" x14ac:dyDescent="0.25"/>
    <row r="1954" s="15" customFormat="1" x14ac:dyDescent="0.25"/>
    <row r="1955" s="15" customFormat="1" x14ac:dyDescent="0.25"/>
    <row r="1956" s="15" customFormat="1" x14ac:dyDescent="0.25"/>
    <row r="1957" s="15" customFormat="1" x14ac:dyDescent="0.25"/>
    <row r="1958" s="15" customFormat="1" x14ac:dyDescent="0.25"/>
    <row r="1959" s="15" customFormat="1" x14ac:dyDescent="0.25"/>
    <row r="1960" s="15" customFormat="1" x14ac:dyDescent="0.25"/>
    <row r="1961" s="15" customFormat="1" x14ac:dyDescent="0.25"/>
    <row r="1962" s="15" customFormat="1" x14ac:dyDescent="0.25"/>
    <row r="1963" s="15" customFormat="1" x14ac:dyDescent="0.25"/>
    <row r="1964" s="15" customFormat="1" x14ac:dyDescent="0.25"/>
    <row r="1965" s="15" customFormat="1" x14ac:dyDescent="0.25"/>
    <row r="1966" s="15" customFormat="1" x14ac:dyDescent="0.25"/>
    <row r="1967" s="15" customFormat="1" x14ac:dyDescent="0.25"/>
    <row r="1968" s="15" customFormat="1" x14ac:dyDescent="0.25"/>
    <row r="1969" s="15" customFormat="1" x14ac:dyDescent="0.25"/>
    <row r="1970" s="15" customFormat="1" x14ac:dyDescent="0.25"/>
    <row r="1971" s="15" customFormat="1" x14ac:dyDescent="0.25"/>
    <row r="1972" s="15" customFormat="1" x14ac:dyDescent="0.25"/>
    <row r="1973" s="15" customFormat="1" x14ac:dyDescent="0.25"/>
    <row r="1974" s="15" customFormat="1" x14ac:dyDescent="0.25"/>
    <row r="1975" s="15" customFormat="1" x14ac:dyDescent="0.25"/>
    <row r="1976" s="15" customFormat="1" x14ac:dyDescent="0.25"/>
    <row r="1977" s="15" customFormat="1" x14ac:dyDescent="0.25"/>
    <row r="1978" s="15" customFormat="1" x14ac:dyDescent="0.25"/>
    <row r="1979" s="15" customFormat="1" x14ac:dyDescent="0.25"/>
    <row r="1980" s="15" customFormat="1" x14ac:dyDescent="0.25"/>
    <row r="1981" s="15" customFormat="1" x14ac:dyDescent="0.25"/>
    <row r="1982" s="15" customFormat="1" x14ac:dyDescent="0.25"/>
    <row r="1983" s="15" customFormat="1" x14ac:dyDescent="0.25"/>
    <row r="1984" s="15" customFormat="1" x14ac:dyDescent="0.25"/>
    <row r="1985" s="15" customFormat="1" x14ac:dyDescent="0.25"/>
    <row r="1986" s="15" customFormat="1" x14ac:dyDescent="0.25"/>
    <row r="1987" s="15" customFormat="1" x14ac:dyDescent="0.25"/>
    <row r="1988" s="15" customFormat="1" x14ac:dyDescent="0.25"/>
    <row r="1989" s="15" customFormat="1" x14ac:dyDescent="0.25"/>
    <row r="1990" s="15" customFormat="1" x14ac:dyDescent="0.25"/>
    <row r="1991" s="15" customFormat="1" x14ac:dyDescent="0.25"/>
    <row r="1992" s="15" customFormat="1" x14ac:dyDescent="0.25"/>
    <row r="1993" s="15" customFormat="1" x14ac:dyDescent="0.25"/>
    <row r="1994" s="15" customFormat="1" x14ac:dyDescent="0.25"/>
    <row r="1995" s="15" customFormat="1" x14ac:dyDescent="0.25"/>
    <row r="1996" s="15" customFormat="1" x14ac:dyDescent="0.25"/>
    <row r="1997" s="15" customFormat="1" x14ac:dyDescent="0.25"/>
    <row r="1998" s="15" customFormat="1" x14ac:dyDescent="0.25"/>
    <row r="1999" s="15" customFormat="1" x14ac:dyDescent="0.25"/>
    <row r="2000" s="15" customFormat="1" x14ac:dyDescent="0.25"/>
    <row r="2001" s="15" customFormat="1" x14ac:dyDescent="0.25"/>
    <row r="2002" s="15" customFormat="1" x14ac:dyDescent="0.25"/>
    <row r="2003" s="15" customFormat="1" x14ac:dyDescent="0.25"/>
    <row r="2004" s="15" customFormat="1" x14ac:dyDescent="0.25"/>
    <row r="2005" s="15" customFormat="1" x14ac:dyDescent="0.25"/>
    <row r="2006" s="15" customFormat="1" x14ac:dyDescent="0.25"/>
    <row r="2007" s="15" customFormat="1" x14ac:dyDescent="0.25"/>
    <row r="2008" s="15" customFormat="1" x14ac:dyDescent="0.25"/>
    <row r="2009" s="15" customFormat="1" x14ac:dyDescent="0.25"/>
    <row r="2010" s="15" customFormat="1" x14ac:dyDescent="0.25"/>
    <row r="2011" s="15" customFormat="1" x14ac:dyDescent="0.25"/>
    <row r="2012" s="15" customFormat="1" x14ac:dyDescent="0.25"/>
    <row r="2013" s="15" customFormat="1" x14ac:dyDescent="0.25"/>
    <row r="2014" s="15" customFormat="1" x14ac:dyDescent="0.25"/>
    <row r="2015" s="15" customFormat="1" x14ac:dyDescent="0.25"/>
    <row r="2016" s="15" customFormat="1" x14ac:dyDescent="0.25"/>
    <row r="2017" s="15" customFormat="1" x14ac:dyDescent="0.25"/>
    <row r="2018" s="15" customFormat="1" x14ac:dyDescent="0.25"/>
    <row r="2019" s="15" customFormat="1" x14ac:dyDescent="0.25"/>
    <row r="2020" s="15" customFormat="1" x14ac:dyDescent="0.25"/>
    <row r="2021" s="15" customFormat="1" x14ac:dyDescent="0.25"/>
    <row r="2022" s="15" customFormat="1" x14ac:dyDescent="0.25"/>
    <row r="2023" s="15" customFormat="1" x14ac:dyDescent="0.25"/>
    <row r="2024" s="15" customFormat="1" x14ac:dyDescent="0.25"/>
    <row r="2025" s="15" customFormat="1" x14ac:dyDescent="0.25"/>
    <row r="2026" s="15" customFormat="1" x14ac:dyDescent="0.25"/>
    <row r="2027" s="15" customFormat="1" x14ac:dyDescent="0.25"/>
    <row r="2028" s="15" customFormat="1" x14ac:dyDescent="0.25"/>
  </sheetData>
  <sheetProtection algorithmName="SHA-512" hashValue="g3v8QBEqg9bqfAfIS5E7GTTCVT2r9Xhg7YZuiAEJIQJB3tMnD+wxOD34Q3Q13ZD8RZ2DdD1i+EdKH9/ScrC9Uw==" saltValue="GRv9f48KWEzItRYLOBgz6w==" spinCount="100000" sheet="1" objects="1" selectLockedCells="1"/>
  <mergeCells count="218">
    <mergeCell ref="A19:C20"/>
    <mergeCell ref="A21:C22"/>
    <mergeCell ref="E21:AL22"/>
    <mergeCell ref="AH44:AJ44"/>
    <mergeCell ref="AE44:AG44"/>
    <mergeCell ref="AB44:AD44"/>
    <mergeCell ref="Y44:AA44"/>
    <mergeCell ref="V44:X44"/>
    <mergeCell ref="S44:U44"/>
    <mergeCell ref="P44:R44"/>
    <mergeCell ref="AK52:AM52"/>
    <mergeCell ref="A66:AM66"/>
    <mergeCell ref="Y45:AA45"/>
    <mergeCell ref="AB45:AD45"/>
    <mergeCell ref="AB47:AD47"/>
    <mergeCell ref="AB46:AD46"/>
    <mergeCell ref="A47:L47"/>
    <mergeCell ref="M47:O47"/>
    <mergeCell ref="P47:R47"/>
    <mergeCell ref="S47:U47"/>
    <mergeCell ref="V47:X47"/>
    <mergeCell ref="A46:L46"/>
    <mergeCell ref="M46:O46"/>
    <mergeCell ref="P46:R46"/>
    <mergeCell ref="S46:U46"/>
    <mergeCell ref="V46:X46"/>
    <mergeCell ref="Y46:AA46"/>
    <mergeCell ref="A67:AM67"/>
    <mergeCell ref="Y39:AA39"/>
    <mergeCell ref="AB39:AD39"/>
    <mergeCell ref="A40:L40"/>
    <mergeCell ref="M40:O40"/>
    <mergeCell ref="P40:R40"/>
    <mergeCell ref="S40:U40"/>
    <mergeCell ref="A41:L41"/>
    <mergeCell ref="M41:O41"/>
    <mergeCell ref="P41:R41"/>
    <mergeCell ref="S41:U41"/>
    <mergeCell ref="V41:X41"/>
    <mergeCell ref="Y41:AA41"/>
    <mergeCell ref="AB41:AD41"/>
    <mergeCell ref="V40:X40"/>
    <mergeCell ref="Y40:AA40"/>
    <mergeCell ref="AB40:AD40"/>
    <mergeCell ref="A45:L45"/>
    <mergeCell ref="M45:O45"/>
    <mergeCell ref="P45:R45"/>
    <mergeCell ref="AK43:AM43"/>
    <mergeCell ref="AK44:AM44"/>
    <mergeCell ref="S45:U45"/>
    <mergeCell ref="V45:X45"/>
    <mergeCell ref="A68:AM68"/>
    <mergeCell ref="A69:AM69"/>
    <mergeCell ref="A70:AM70"/>
    <mergeCell ref="A71:AM71"/>
    <mergeCell ref="U10:AL10"/>
    <mergeCell ref="U11:AL11"/>
    <mergeCell ref="U12:AL12"/>
    <mergeCell ref="U13:AL13"/>
    <mergeCell ref="U14:AL14"/>
    <mergeCell ref="U15:AL15"/>
    <mergeCell ref="U16:AL16"/>
    <mergeCell ref="U17:AL17"/>
    <mergeCell ref="F16:R16"/>
    <mergeCell ref="F13:R13"/>
    <mergeCell ref="F14:R14"/>
    <mergeCell ref="F15:R15"/>
    <mergeCell ref="AB38:AD38"/>
    <mergeCell ref="M36:O36"/>
    <mergeCell ref="Y36:AA36"/>
    <mergeCell ref="AB36:AD36"/>
    <mergeCell ref="A35:L39"/>
    <mergeCell ref="S35:U35"/>
    <mergeCell ref="AE52:AG52"/>
    <mergeCell ref="AH52:AJ52"/>
    <mergeCell ref="A2:AM2"/>
    <mergeCell ref="T5:AM5"/>
    <mergeCell ref="E4:R4"/>
    <mergeCell ref="E6:R6"/>
    <mergeCell ref="I8:R8"/>
    <mergeCell ref="F10:R10"/>
    <mergeCell ref="F12:R12"/>
    <mergeCell ref="U7:AL7"/>
    <mergeCell ref="U8:AL8"/>
    <mergeCell ref="U9:AL9"/>
    <mergeCell ref="V35:X35"/>
    <mergeCell ref="Y35:AD35"/>
    <mergeCell ref="M37:O38"/>
    <mergeCell ref="P37:R37"/>
    <mergeCell ref="V37:X37"/>
    <mergeCell ref="A24:AM24"/>
    <mergeCell ref="Y37:AA37"/>
    <mergeCell ref="AB37:AD37"/>
    <mergeCell ref="S36:U38"/>
    <mergeCell ref="AK36:AM39"/>
    <mergeCell ref="V39:X39"/>
    <mergeCell ref="M39:O39"/>
    <mergeCell ref="S39:U39"/>
    <mergeCell ref="P38:R39"/>
    <mergeCell ref="Y38:AA38"/>
    <mergeCell ref="AE36:AG37"/>
    <mergeCell ref="AH36:AJ37"/>
    <mergeCell ref="AE38:AG38"/>
    <mergeCell ref="AH38:AJ38"/>
    <mergeCell ref="M35:O35"/>
    <mergeCell ref="P35:R35"/>
    <mergeCell ref="AK35:AM35"/>
    <mergeCell ref="A42:L42"/>
    <mergeCell ref="M42:O42"/>
    <mergeCell ref="P42:R42"/>
    <mergeCell ref="S42:U42"/>
    <mergeCell ref="V42:X42"/>
    <mergeCell ref="Y42:AA42"/>
    <mergeCell ref="AB42:AD42"/>
    <mergeCell ref="A43:L43"/>
    <mergeCell ref="A44:L44"/>
    <mergeCell ref="M43:O43"/>
    <mergeCell ref="P43:R43"/>
    <mergeCell ref="S43:U43"/>
    <mergeCell ref="V43:X43"/>
    <mergeCell ref="Y43:AA43"/>
    <mergeCell ref="AB43:AD43"/>
    <mergeCell ref="M44:O44"/>
    <mergeCell ref="Y49:AA49"/>
    <mergeCell ref="AB49:AD49"/>
    <mergeCell ref="AB48:AD48"/>
    <mergeCell ref="A49:L49"/>
    <mergeCell ref="M49:O49"/>
    <mergeCell ref="P49:R49"/>
    <mergeCell ref="S49:U49"/>
    <mergeCell ref="V49:X49"/>
    <mergeCell ref="A48:L48"/>
    <mergeCell ref="M48:O48"/>
    <mergeCell ref="P48:R48"/>
    <mergeCell ref="S48:U48"/>
    <mergeCell ref="V48:X48"/>
    <mergeCell ref="Y48:AA48"/>
    <mergeCell ref="Y51:AA51"/>
    <mergeCell ref="AB51:AD51"/>
    <mergeCell ref="AB50:AD50"/>
    <mergeCell ref="A51:L51"/>
    <mergeCell ref="M51:O51"/>
    <mergeCell ref="P51:R51"/>
    <mergeCell ref="S51:U51"/>
    <mergeCell ref="V51:X51"/>
    <mergeCell ref="A50:L50"/>
    <mergeCell ref="M50:O50"/>
    <mergeCell ref="P50:R50"/>
    <mergeCell ref="S50:U50"/>
    <mergeCell ref="V50:X50"/>
    <mergeCell ref="Y50:AA50"/>
    <mergeCell ref="A59:R59"/>
    <mergeCell ref="M52:O52"/>
    <mergeCell ref="P52:R52"/>
    <mergeCell ref="S52:U52"/>
    <mergeCell ref="V52:X52"/>
    <mergeCell ref="Y52:AA52"/>
    <mergeCell ref="AB52:AD52"/>
    <mergeCell ref="A60:R60"/>
    <mergeCell ref="A61:R61"/>
    <mergeCell ref="A62:R62"/>
    <mergeCell ref="A63:R63"/>
    <mergeCell ref="AC60:AI61"/>
    <mergeCell ref="AJ60:AM61"/>
    <mergeCell ref="AC62:AI64"/>
    <mergeCell ref="AJ62:AM64"/>
    <mergeCell ref="AE35:AJ35"/>
    <mergeCell ref="AE39:AG39"/>
    <mergeCell ref="AH39:AJ39"/>
    <mergeCell ref="AC54:AI55"/>
    <mergeCell ref="AJ54:AM55"/>
    <mergeCell ref="AC56:AI57"/>
    <mergeCell ref="AJ56:AM57"/>
    <mergeCell ref="AC58:AI59"/>
    <mergeCell ref="AJ58:AM59"/>
    <mergeCell ref="A55:R55"/>
    <mergeCell ref="A57:R57"/>
    <mergeCell ref="A58:R58"/>
    <mergeCell ref="AK40:AM40"/>
    <mergeCell ref="AK41:AM41"/>
    <mergeCell ref="AK42:AM42"/>
    <mergeCell ref="AK45:AM45"/>
    <mergeCell ref="AK46:AM46"/>
    <mergeCell ref="AE48:AG48"/>
    <mergeCell ref="AK48:AM48"/>
    <mergeCell ref="AK49:AM49"/>
    <mergeCell ref="AK50:AM50"/>
    <mergeCell ref="AK51:AM51"/>
    <mergeCell ref="AH48:AJ48"/>
    <mergeCell ref="AH49:AJ49"/>
    <mergeCell ref="AH50:AJ50"/>
    <mergeCell ref="AH51:AJ51"/>
    <mergeCell ref="AE49:AG49"/>
    <mergeCell ref="AE50:AG50"/>
    <mergeCell ref="AE51:AG51"/>
    <mergeCell ref="E19:AL20"/>
    <mergeCell ref="F17:R18"/>
    <mergeCell ref="G26:U26"/>
    <mergeCell ref="Y26:AL26"/>
    <mergeCell ref="Z30:AL30"/>
    <mergeCell ref="Y28:AL28"/>
    <mergeCell ref="Y32:AL32"/>
    <mergeCell ref="AK47:AM47"/>
    <mergeCell ref="AH40:AJ40"/>
    <mergeCell ref="AH41:AJ41"/>
    <mergeCell ref="AH42:AJ42"/>
    <mergeCell ref="AH45:AJ45"/>
    <mergeCell ref="AH46:AJ46"/>
    <mergeCell ref="AH47:AJ47"/>
    <mergeCell ref="AE40:AG40"/>
    <mergeCell ref="AE41:AG41"/>
    <mergeCell ref="AE42:AG42"/>
    <mergeCell ref="AE45:AG45"/>
    <mergeCell ref="AE46:AG46"/>
    <mergeCell ref="AE47:AG47"/>
    <mergeCell ref="AE43:AG43"/>
    <mergeCell ref="AH43:AJ43"/>
    <mergeCell ref="Y47:AA47"/>
  </mergeCells>
  <printOptions horizontalCentered="1" verticalCentered="1"/>
  <pageMargins left="0.35433070866141736" right="0" top="0.43307086614173229" bottom="0.19685039370078741" header="0.19685039370078741" footer="0.19685039370078741"/>
  <pageSetup paperSize="9" scale="76" fitToHeight="0" orientation="portrait" r:id="rId1"/>
  <headerFooter alignWithMargins="0">
    <oddHeader>&amp;L&amp;8Karine &amp;R&amp;8&amp;D -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LOGOG1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Gamard</dc:creator>
  <cp:lastModifiedBy>Karine Gamard</cp:lastModifiedBy>
  <cp:lastPrinted>2021-10-29T15:01:56Z</cp:lastPrinted>
  <dcterms:created xsi:type="dcterms:W3CDTF">2021-09-05T17:29:42Z</dcterms:created>
  <dcterms:modified xsi:type="dcterms:W3CDTF">2021-10-29T15:02:32Z</dcterms:modified>
</cp:coreProperties>
</file>